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8880" windowHeight="3780" activeTab="0"/>
  </bookViews>
  <sheets>
    <sheet name="22-23" sheetId="1" r:id="rId1"/>
    <sheet name="21-22" sheetId="2" r:id="rId2"/>
    <sheet name="20-21" sheetId="3" r:id="rId3"/>
    <sheet name="19-20" sheetId="4" r:id="rId4"/>
    <sheet name="18-19" sheetId="5" r:id="rId5"/>
    <sheet name="17-18" sheetId="6" r:id="rId6"/>
    <sheet name="2016-17" sheetId="7" r:id="rId7"/>
    <sheet name="2015-16" sheetId="8" r:id="rId8"/>
    <sheet name="2014-15" sheetId="9" r:id="rId9"/>
    <sheet name="2013-14" sheetId="10" r:id="rId10"/>
    <sheet name="2012-13" sheetId="11" r:id="rId11"/>
    <sheet name="2011-12" sheetId="12" r:id="rId12"/>
    <sheet name="περίοδος 2010-11" sheetId="13" r:id="rId13"/>
    <sheet name="περίοδος 2009-10" sheetId="14" r:id="rId14"/>
    <sheet name="περίοδος 08-09" sheetId="15" r:id="rId15"/>
    <sheet name="περίοδος 07-08" sheetId="16" r:id="rId16"/>
    <sheet name="1986-87" sheetId="17" r:id="rId17"/>
    <sheet name="1985-86" sheetId="18" r:id="rId18"/>
    <sheet name="1984-85" sheetId="19" r:id="rId19"/>
    <sheet name="1983-84" sheetId="20" r:id="rId20"/>
    <sheet name="1982-83" sheetId="21" r:id="rId21"/>
    <sheet name="1981-82" sheetId="22" r:id="rId22"/>
    <sheet name="συγκριτικά" sheetId="23" r:id="rId23"/>
    <sheet name="dbz" sheetId="24" r:id="rId24"/>
  </sheets>
  <definedNames/>
  <calcPr fullCalcOnLoad="1"/>
</workbook>
</file>

<file path=xl/sharedStrings.xml><?xml version="1.0" encoding="utf-8"?>
<sst xmlns="http://schemas.openxmlformats.org/spreadsheetml/2006/main" count="291" uniqueCount="174">
  <si>
    <t>mm</t>
  </si>
  <si>
    <t>ΣΥΝΟΛΟ</t>
  </si>
  <si>
    <t>intches</t>
  </si>
  <si>
    <t>okt</t>
  </si>
  <si>
    <t>τον Οκτ</t>
  </si>
  <si>
    <t>τον Νοε</t>
  </si>
  <si>
    <t>τον Δεκ</t>
  </si>
  <si>
    <t>τον Ιαν</t>
  </si>
  <si>
    <t>τον Φεβ</t>
  </si>
  <si>
    <r>
      <t xml:space="preserve">Βροχοπτώσεις
στην περιοχή Πολιχνίτου
την περίοδο 2007-2008
</t>
    </r>
    <r>
      <rPr>
        <sz val="12"/>
        <rFont val="Arial Greek"/>
        <family val="0"/>
      </rPr>
      <t>με το βροχόμετρο του Λυκείου</t>
    </r>
  </si>
  <si>
    <t>τον Μαρ</t>
  </si>
  <si>
    <t>τον Απρ</t>
  </si>
  <si>
    <t>τον Μάι</t>
  </si>
  <si>
    <t>τον Ιουν</t>
  </si>
  <si>
    <t>τον Αυγ</t>
  </si>
  <si>
    <t>ημερομηνία</t>
  </si>
  <si>
    <t>χιλιοστά</t>
  </si>
  <si>
    <t>μηνιαίο 
σύνολο</t>
  </si>
  <si>
    <t>το Νοε</t>
  </si>
  <si>
    <t>το Δεκ</t>
  </si>
  <si>
    <r>
      <t xml:space="preserve">Βροχοπτώσεις
στην περιοχή Πολιχνίτου
από την περίοδο 2008-2009
</t>
    </r>
    <r>
      <rPr>
        <sz val="12"/>
        <rFont val="Arial Greek"/>
        <family val="0"/>
      </rPr>
      <t>με το βροχόμετρο του Λυκείου</t>
    </r>
  </si>
  <si>
    <t>σύνολο
χιλιοστά</t>
  </si>
  <si>
    <t>σύνολο
ίντσες</t>
  </si>
  <si>
    <t>μηνιαίο 
σύνολο
(χιλιοστά)</t>
  </si>
  <si>
    <t>Απρ</t>
  </si>
  <si>
    <t>Μάι</t>
  </si>
  <si>
    <r>
      <t xml:space="preserve">Βροχοπτώσεις
στην περιοχή Πολιχνίτου
από την περίοδο 2009-2010
</t>
    </r>
    <r>
      <rPr>
        <sz val="12"/>
        <rFont val="Arial Greek"/>
        <family val="0"/>
      </rPr>
      <t>με το βροχόμετρο του Λυκείου</t>
    </r>
  </si>
  <si>
    <t>το Σεπ</t>
  </si>
  <si>
    <t>το Φεβ</t>
  </si>
  <si>
    <t>το Μάρ</t>
  </si>
  <si>
    <t>το Μάιο</t>
  </si>
  <si>
    <t>Ιουν</t>
  </si>
  <si>
    <r>
      <t xml:space="preserve">Βροχοπτώσεις
στην περιοχή Βρίσας - Βατερών
από την περίοδο 2010-2011
</t>
    </r>
    <r>
      <rPr>
        <sz val="12"/>
        <rFont val="Arial Greek"/>
        <family val="0"/>
      </rPr>
      <t>Τοποθεσία βροχόμετρου: Μαχμουτή</t>
    </r>
  </si>
  <si>
    <t>Oκτ 176</t>
  </si>
  <si>
    <t>Δεκ 146</t>
  </si>
  <si>
    <t>σύνολο</t>
  </si>
  <si>
    <t>Φεβ 128</t>
  </si>
  <si>
    <t>Μάι 71</t>
  </si>
  <si>
    <t>3 το Σεπ</t>
  </si>
  <si>
    <t>51 τον Οκτ</t>
  </si>
  <si>
    <t>3 το Νοε</t>
  </si>
  <si>
    <t>140 το Φεβ</t>
  </si>
  <si>
    <t>29 το Μαρ</t>
  </si>
  <si>
    <t>59 τον Απρ</t>
  </si>
  <si>
    <t>6 χιλ ΣΕΠ</t>
  </si>
  <si>
    <t>12 χιλ ΟΚΤ</t>
  </si>
  <si>
    <t>12 χιλ ΝΟΕ</t>
  </si>
  <si>
    <t>269 χιλ ΔΕΚ</t>
  </si>
  <si>
    <t>151 χιλ ΙΑΝ</t>
  </si>
  <si>
    <t>203 χιλ Φεβ</t>
  </si>
  <si>
    <t>70 χιλ Μαρ</t>
  </si>
  <si>
    <t>65 χιλ Απρ</t>
  </si>
  <si>
    <t>38 χιλ Μάι</t>
  </si>
  <si>
    <t>39 χιλ Ιουν</t>
  </si>
  <si>
    <t>10xil Σεπ</t>
  </si>
  <si>
    <t>115 Noe</t>
  </si>
  <si>
    <t>48 Okt</t>
  </si>
  <si>
    <t>80 Ιαν</t>
  </si>
  <si>
    <t>117 Μαρτ</t>
  </si>
  <si>
    <t>71 Απρ</t>
  </si>
  <si>
    <t>8 Μάι</t>
  </si>
  <si>
    <t>44 Ιουν</t>
  </si>
  <si>
    <t>Noe 69</t>
  </si>
  <si>
    <t>Δεκ 118</t>
  </si>
  <si>
    <t>191 Ιαν</t>
  </si>
  <si>
    <t>114 Maρτ</t>
  </si>
  <si>
    <t>46 Apr</t>
  </si>
  <si>
    <t>0 Μάι</t>
  </si>
  <si>
    <t>21/10/1525</t>
  </si>
  <si>
    <t>129 Οκτ</t>
  </si>
  <si>
    <t>40 Νοε</t>
  </si>
  <si>
    <t>30τον Σεπ</t>
  </si>
  <si>
    <t>0Δεκ</t>
  </si>
  <si>
    <t>112 Ιαν</t>
  </si>
  <si>
    <t>61 Φεβ</t>
  </si>
  <si>
    <t>Βροχοπτώσεις
στην περιοχή Βρίσας - Βατερών
από το αρχείο του Δημ. Σχολείου Βρίσας και το δικό του βροχόμετρο
1981-82</t>
  </si>
  <si>
    <t>Μήνας</t>
  </si>
  <si>
    <t>συνολικά
χιλιοστά</t>
  </si>
  <si>
    <t>ίντσες
περιόδου</t>
  </si>
  <si>
    <t>Μάι-82</t>
  </si>
  <si>
    <t>Σύνολο</t>
  </si>
  <si>
    <t>Βροχοπτώσεις
στην περιοχή Βρίσας - Βατερών
από το αρχείο του Δημ. Σχολείου Βρίσας και το δικό του βροχόμετρο
1982-83</t>
  </si>
  <si>
    <t>Μάι 83</t>
  </si>
  <si>
    <t>Βροχοπτώσεις
στην περιοχή Βρίσας - Βατερών
από το αρχείο του Δημ. Σχολείου Βρίσας και το δικό του βροχόμετρο
1983-84</t>
  </si>
  <si>
    <t>Μια 84</t>
  </si>
  <si>
    <t>Βροχοπτώσεις
στην περιοχή Βρίσας - Βατερών
από το αρχείο του Δημ. Σχολείου Βρίσας και το δικό του βροχόμετρο
1984-85</t>
  </si>
  <si>
    <t>Μια 85</t>
  </si>
  <si>
    <t>Βροχοπτώσεις
στην περιοχή Βρίσας - Βατερών
από το αρχείο του Δημ. Σχολείου Βρίσας και το δικό του βροχόμετρο
1985-86</t>
  </si>
  <si>
    <t xml:space="preserve">Μάι 86  </t>
  </si>
  <si>
    <t>Βροχοπτώσεις
στην περιοχή Βρίσας - Βατερών
από το αρχείο του Δημ. Σχολείου Βρίσας και το δικό του βροχόμετρο
1986-87</t>
  </si>
  <si>
    <t>Μάι 87</t>
  </si>
  <si>
    <t>1981-82</t>
  </si>
  <si>
    <t>1982-83</t>
  </si>
  <si>
    <t>1983-84</t>
  </si>
  <si>
    <t>1984-85</t>
  </si>
  <si>
    <t>1985-86</t>
  </si>
  <si>
    <t>1986-87</t>
  </si>
  <si>
    <t>2007-08</t>
  </si>
  <si>
    <t>2009-10</t>
  </si>
  <si>
    <t>2010-11</t>
  </si>
  <si>
    <t>2011-12</t>
  </si>
  <si>
    <t>2012-13</t>
  </si>
  <si>
    <t>2013-14</t>
  </si>
  <si>
    <t>2014-15</t>
  </si>
  <si>
    <t>2015-16</t>
  </si>
  <si>
    <t>2008-09</t>
  </si>
  <si>
    <t>19 Okt</t>
  </si>
  <si>
    <t>96 Noe</t>
  </si>
  <si>
    <t>10 Dek</t>
  </si>
  <si>
    <t>192Ian</t>
  </si>
  <si>
    <t>34Φεβ</t>
  </si>
  <si>
    <t>91Μαρ</t>
  </si>
  <si>
    <r>
      <t xml:space="preserve">Βροχοπτώσεις  2017-18
στην περιοχή Βρίσας - Βατερών
από την περίοδο 2010-2011
</t>
    </r>
    <r>
      <rPr>
        <sz val="12"/>
        <rFont val="Arial Greek"/>
        <family val="0"/>
      </rPr>
      <t>Τοποθεσία βροχόμετρου: Μαχμουτή</t>
    </r>
  </si>
  <si>
    <t>8x</t>
  </si>
  <si>
    <t>Δεκ 128</t>
  </si>
  <si>
    <t>101 Ιαν</t>
  </si>
  <si>
    <t>129 Φεβ</t>
  </si>
  <si>
    <t>17 Mar</t>
  </si>
  <si>
    <t>38 Μια</t>
  </si>
  <si>
    <r>
      <t xml:space="preserve">Βροχοπτώσεις  2018-19
στην περιοχή Βρίσας - Βατερών
από την περίοδο 2010-2011
</t>
    </r>
    <r>
      <rPr>
        <sz val="12"/>
        <rFont val="Arial Greek"/>
        <family val="0"/>
      </rPr>
      <t>Τοποθεσία βροχόμετρου: Μαχμουτή</t>
    </r>
  </si>
  <si>
    <t>Okt 14</t>
  </si>
  <si>
    <t>νοε 118</t>
  </si>
  <si>
    <t>ΔΕΚ 116</t>
  </si>
  <si>
    <r>
      <t>L </t>
    </r>
    <r>
      <rPr>
        <b/>
        <vertAlign val="subscript"/>
        <sz val="8"/>
        <color indexed="63"/>
        <rFont val="Arial"/>
        <family val="2"/>
      </rPr>
      <t>Z</t>
    </r>
    <r>
      <rPr>
        <b/>
        <sz val="11"/>
        <color indexed="63"/>
        <rFont val="Arial"/>
        <family val="2"/>
      </rPr>
      <t> (dBZ)</t>
    </r>
  </si>
  <si>
    <r>
      <t>R</t>
    </r>
    <r>
      <rPr>
        <b/>
        <sz val="11"/>
        <color indexed="63"/>
        <rFont val="Arial"/>
        <family val="2"/>
      </rPr>
      <t> (mm / h)</t>
    </r>
  </si>
  <si>
    <r>
      <t>R</t>
    </r>
    <r>
      <rPr>
        <b/>
        <sz val="11"/>
        <color indexed="63"/>
        <rFont val="Arial"/>
        <family val="2"/>
      </rPr>
      <t> (σε ώρα / ώρα)</t>
    </r>
  </si>
  <si>
    <t>Ενταση</t>
  </si>
  <si>
    <t>0.19</t>
  </si>
  <si>
    <t>&lt;0,01</t>
  </si>
  <si>
    <t>Λίγο αξιοσημείωτο</t>
  </si>
  <si>
    <t>Ελαφριά ομίχλη</t>
  </si>
  <si>
    <t>Ομίχλη</t>
  </si>
  <si>
    <t>Πολύ ελαφρύ</t>
  </si>
  <si>
    <t>1.57</t>
  </si>
  <si>
    <t>Φως</t>
  </si>
  <si>
    <t>3.34</t>
  </si>
  <si>
    <t>0.13</t>
  </si>
  <si>
    <t>Ανοιχτό έως μέτριο</t>
  </si>
  <si>
    <t>5.88</t>
  </si>
  <si>
    <t>0.23</t>
  </si>
  <si>
    <t>Μέτρια βροχή</t>
  </si>
  <si>
    <t>11.15</t>
  </si>
  <si>
    <t>18.63</t>
  </si>
  <si>
    <t>Μέτρια έως βαρύ</t>
  </si>
  <si>
    <t>34.38</t>
  </si>
  <si>
    <t>1.35</t>
  </si>
  <si>
    <t>Βαρύς</t>
  </si>
  <si>
    <t>58.72</t>
  </si>
  <si>
    <t>2.31</t>
  </si>
  <si>
    <t>Πολύ βαρύ / μικρό χαλάζι</t>
  </si>
  <si>
    <t>5.57</t>
  </si>
  <si>
    <t>Εξαιρετικό / μέτριο χαλάζι</t>
  </si>
  <si>
    <t>11.31</t>
  </si>
  <si>
    <t>Ακραία / μεγάλη χαλά</t>
  </si>
  <si>
    <t>ΙΑΝ 295</t>
  </si>
  <si>
    <t>Απρ117</t>
  </si>
  <si>
    <t>Okt-39</t>
  </si>
  <si>
    <t>Noe-82</t>
  </si>
  <si>
    <t>Δεκ 117</t>
  </si>
  <si>
    <t>Ian 56</t>
  </si>
  <si>
    <t>Μάι - 37</t>
  </si>
  <si>
    <r>
      <t xml:space="preserve">Βροχοπτώσεις  2020-21
στην περιοχή Βρίσας - Βατερών
</t>
    </r>
    <r>
      <rPr>
        <sz val="12"/>
        <rFont val="Arial Greek"/>
        <family val="0"/>
      </rPr>
      <t>Τοποθεσία βροχόμετρου: Βατερά</t>
    </r>
  </si>
  <si>
    <t>Okt 22</t>
  </si>
  <si>
    <t>Δεκ182</t>
  </si>
  <si>
    <t>Ιαν 116</t>
  </si>
  <si>
    <t>Μάι  8</t>
  </si>
  <si>
    <t>Okt-49</t>
  </si>
  <si>
    <r>
      <rPr>
        <b/>
        <sz val="14"/>
        <rFont val="Arial Greek"/>
        <family val="0"/>
      </rPr>
      <t>Βροχοπτώσεις  2021-22
στην περιοχή Βρίσας - Βατερών</t>
    </r>
    <r>
      <rPr>
        <sz val="10"/>
        <rFont val="Arial Greek"/>
        <family val="0"/>
      </rPr>
      <t xml:space="preserve">
</t>
    </r>
    <r>
      <rPr>
        <b/>
        <sz val="10"/>
        <rFont val="Arial Greek"/>
        <family val="0"/>
      </rPr>
      <t>Τοποθεσία βροχόμετρου: Βατερά</t>
    </r>
  </si>
  <si>
    <t>Δεκ 173</t>
  </si>
  <si>
    <t>Φεβ 103</t>
  </si>
  <si>
    <r>
      <rPr>
        <b/>
        <sz val="14"/>
        <rFont val="Arial Greek"/>
        <family val="0"/>
      </rPr>
      <t>Βροχοπτώσεις  2022-23
στην περιοχή Βρίσας - Βατερών</t>
    </r>
    <r>
      <rPr>
        <sz val="10"/>
        <rFont val="Arial Greek"/>
        <family val="0"/>
      </rPr>
      <t xml:space="preserve">
</t>
    </r>
    <r>
      <rPr>
        <b/>
        <sz val="10"/>
        <rFont val="Arial Greek"/>
        <family val="0"/>
      </rPr>
      <t>Τοποθεσία βροχόμετρου: Βατερά</t>
    </r>
  </si>
  <si>
    <t>Ιαν-130</t>
  </si>
  <si>
    <t>Μαρ-105</t>
  </si>
  <si>
    <t>Μάι-10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</si>
</sst>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Όχι&quot;"/>
    <numFmt numFmtId="173" formatCode="&quot;Αληθές&quot;;&quot;Αληθές&quot;;&quot;Ψευδές&quot;"/>
    <numFmt numFmtId="174" formatCode="&quot;Ενεργό&quot;;&quot;Ενεργό&quot;;&quot;Ανενεργό&quot;"/>
    <numFmt numFmtId="175" formatCode="[$€-2]\ #,##0.00_);[Red]\([$€-2]\ #,##0.00\)"/>
    <numFmt numFmtId="176" formatCode="mmm\-yyyy"/>
  </numFmts>
  <fonts count="49">
    <font>
      <sz val="10"/>
      <name val="Arial Greek"/>
      <family val="0"/>
    </font>
    <font>
      <b/>
      <sz val="10"/>
      <name val="Arial Greek"/>
      <family val="0"/>
    </font>
    <font>
      <b/>
      <sz val="12"/>
      <name val="Arial Greek"/>
      <family val="0"/>
    </font>
    <font>
      <sz val="12"/>
      <name val="Arial Greek"/>
      <family val="0"/>
    </font>
    <font>
      <sz val="11"/>
      <name val="Arial Greek"/>
      <family val="0"/>
    </font>
    <font>
      <b/>
      <sz val="11"/>
      <color indexed="63"/>
      <name val="Arial"/>
      <family val="2"/>
    </font>
    <font>
      <b/>
      <vertAlign val="subscript"/>
      <sz val="8"/>
      <color indexed="63"/>
      <name val="Arial"/>
      <family val="2"/>
    </font>
    <font>
      <b/>
      <sz val="14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10"/>
      <name val="Arial Greek"/>
      <family val="0"/>
    </font>
    <font>
      <b/>
      <i/>
      <sz val="11"/>
      <color indexed="63"/>
      <name val="Arial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rgb="FFFF0000"/>
      <name val="Arial Greek"/>
      <family val="0"/>
    </font>
    <font>
      <b/>
      <sz val="11"/>
      <color rgb="FF222222"/>
      <name val="Arial"/>
      <family val="2"/>
    </font>
    <font>
      <b/>
      <i/>
      <sz val="11"/>
      <color rgb="FF222222"/>
      <name val="Arial"/>
      <family val="2"/>
    </font>
    <font>
      <sz val="11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CF0"/>
        <bgColor indexed="64"/>
      </patternFill>
    </fill>
    <fill>
      <patternFill patternType="solid">
        <fgColor rgb="FFF8F9FA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rgb="FFA2A9B1"/>
      </left>
      <right style="medium">
        <color rgb="FFA2A9B1"/>
      </right>
      <top style="medium">
        <color rgb="FFA2A9B1"/>
      </top>
      <bottom style="medium">
        <color rgb="FFA2A9B1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14" fontId="0" fillId="0" borderId="10" xfId="0" applyNumberFormat="1" applyFont="1" applyBorder="1" applyAlignment="1">
      <alignment horizontal="right" wrapText="1"/>
    </xf>
    <xf numFmtId="17" fontId="0" fillId="0" borderId="10" xfId="0" applyNumberFormat="1" applyBorder="1" applyAlignment="1">
      <alignment horizontal="center" wrapText="1"/>
    </xf>
    <xf numFmtId="0" fontId="4" fillId="0" borderId="10" xfId="0" applyFont="1" applyBorder="1" applyAlignment="1">
      <alignment/>
    </xf>
    <xf numFmtId="17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right" wrapText="1"/>
    </xf>
    <xf numFmtId="16" fontId="0" fillId="0" borderId="10" xfId="0" applyNumberFormat="1" applyBorder="1" applyAlignment="1">
      <alignment horizontal="center" wrapText="1"/>
    </xf>
    <xf numFmtId="0" fontId="1" fillId="0" borderId="0" xfId="0" applyFont="1" applyAlignment="1">
      <alignment/>
    </xf>
    <xf numFmtId="17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45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1" xfId="0" applyFill="1" applyBorder="1" applyAlignment="1">
      <alignment horizontal="right"/>
    </xf>
    <xf numFmtId="16" fontId="0" fillId="0" borderId="10" xfId="0" applyNumberFormat="1" applyBorder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0" fillId="0" borderId="11" xfId="0" applyFill="1" applyBorder="1" applyAlignment="1">
      <alignment/>
    </xf>
    <xf numFmtId="0" fontId="0" fillId="0" borderId="13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A1" sqref="A1:E3"/>
    </sheetView>
  </sheetViews>
  <sheetFormatPr defaultColWidth="9.00390625" defaultRowHeight="12.75"/>
  <cols>
    <col min="1" max="1" width="11.125" style="0" customWidth="1"/>
    <col min="5" max="5" width="10.125" style="0" customWidth="1"/>
  </cols>
  <sheetData>
    <row r="1" spans="1:5" ht="72.75" customHeight="1">
      <c r="A1" s="34" t="s">
        <v>170</v>
      </c>
      <c r="B1" s="35"/>
      <c r="C1" s="35"/>
      <c r="D1" s="35"/>
      <c r="E1" s="35"/>
    </row>
    <row r="2" spans="1:5" ht="38.25">
      <c r="A2" s="28" t="s">
        <v>15</v>
      </c>
      <c r="B2" s="28" t="s">
        <v>16</v>
      </c>
      <c r="C2" s="29" t="s">
        <v>21</v>
      </c>
      <c r="D2" s="29" t="s">
        <v>22</v>
      </c>
      <c r="E2" s="29" t="s">
        <v>23</v>
      </c>
    </row>
    <row r="3" spans="1:5" ht="12.75">
      <c r="A3" s="2">
        <v>44871</v>
      </c>
      <c r="B3" s="1">
        <v>3</v>
      </c>
      <c r="C3" s="1">
        <f>SUM(B$3:B3)</f>
        <v>3</v>
      </c>
      <c r="D3" s="1">
        <f>ROUND(C3/25.4,2)</f>
        <v>0.12</v>
      </c>
      <c r="E3" s="1"/>
    </row>
    <row r="4" spans="1:5" ht="12.75">
      <c r="A4" s="2">
        <v>44888</v>
      </c>
      <c r="B4" s="1">
        <v>15</v>
      </c>
      <c r="C4" s="1">
        <f>SUM(B$3:B4)</f>
        <v>18</v>
      </c>
      <c r="D4" s="1">
        <f aca="true" t="shared" si="0" ref="D4:D35">ROUND(C4/25.4,2)</f>
        <v>0.71</v>
      </c>
      <c r="E4" s="1"/>
    </row>
    <row r="5" spans="1:5" ht="12.75">
      <c r="A5" s="2">
        <v>44889</v>
      </c>
      <c r="B5" s="1">
        <v>12</v>
      </c>
      <c r="C5" s="1">
        <f>SUM(B$3:B5)</f>
        <v>30</v>
      </c>
      <c r="D5" s="1">
        <f t="shared" si="0"/>
        <v>1.18</v>
      </c>
      <c r="E5" s="1"/>
    </row>
    <row r="6" spans="1:5" ht="12.75">
      <c r="A6" s="2">
        <v>44890</v>
      </c>
      <c r="B6" s="1">
        <v>6</v>
      </c>
      <c r="C6" s="1">
        <f>SUM(B$3:B6)</f>
        <v>36</v>
      </c>
      <c r="D6" s="1">
        <f t="shared" si="0"/>
        <v>1.42</v>
      </c>
      <c r="E6" s="1"/>
    </row>
    <row r="7" spans="1:5" ht="12.75">
      <c r="A7" s="2">
        <v>44893</v>
      </c>
      <c r="B7" s="1">
        <v>2</v>
      </c>
      <c r="C7" s="1">
        <f>SUM(B$3:B7)</f>
        <v>38</v>
      </c>
      <c r="D7" s="1">
        <f t="shared" si="0"/>
        <v>1.5</v>
      </c>
      <c r="E7" s="12">
        <v>14185</v>
      </c>
    </row>
    <row r="8" spans="1:5" ht="12.75">
      <c r="A8" s="2">
        <v>44896</v>
      </c>
      <c r="B8" s="1">
        <v>47</v>
      </c>
      <c r="C8" s="1">
        <f>SUM(B$3:B8)</f>
        <v>85</v>
      </c>
      <c r="D8" s="1">
        <f t="shared" si="0"/>
        <v>3.35</v>
      </c>
      <c r="E8" s="1"/>
    </row>
    <row r="9" spans="1:5" ht="12.75">
      <c r="A9" s="2">
        <v>44897</v>
      </c>
      <c r="B9" s="1">
        <v>10</v>
      </c>
      <c r="C9" s="1">
        <f>SUM(B$3:B9)</f>
        <v>95</v>
      </c>
      <c r="D9" s="1">
        <f t="shared" si="0"/>
        <v>3.74</v>
      </c>
      <c r="E9" s="1"/>
    </row>
    <row r="10" spans="1:5" ht="12.75">
      <c r="A10" s="2">
        <v>44906</v>
      </c>
      <c r="B10" s="1">
        <v>14</v>
      </c>
      <c r="C10" s="1">
        <f>SUM(B$3:B10)</f>
        <v>109</v>
      </c>
      <c r="D10" s="1">
        <f t="shared" si="0"/>
        <v>4.29</v>
      </c>
      <c r="E10" s="12">
        <v>26268</v>
      </c>
    </row>
    <row r="11" spans="1:5" ht="12.75">
      <c r="A11" s="2">
        <v>44936</v>
      </c>
      <c r="B11" s="1">
        <v>12</v>
      </c>
      <c r="C11" s="1">
        <f>SUM(B$3:B11)</f>
        <v>121</v>
      </c>
      <c r="D11" s="1">
        <f t="shared" si="0"/>
        <v>4.76</v>
      </c>
      <c r="E11" s="1"/>
    </row>
    <row r="12" spans="1:5" ht="12.75">
      <c r="A12" s="2">
        <v>44937</v>
      </c>
      <c r="B12" s="1">
        <v>17</v>
      </c>
      <c r="C12" s="1">
        <f>SUM(B$3:B12)</f>
        <v>138</v>
      </c>
      <c r="D12" s="1">
        <f t="shared" si="0"/>
        <v>5.43</v>
      </c>
      <c r="E12" s="1"/>
    </row>
    <row r="13" spans="1:5" ht="12.75">
      <c r="A13" s="2">
        <v>44938</v>
      </c>
      <c r="B13" s="1">
        <v>15</v>
      </c>
      <c r="C13" s="1">
        <f>SUM(B$3:B13)</f>
        <v>153</v>
      </c>
      <c r="D13" s="1">
        <f t="shared" si="0"/>
        <v>6.02</v>
      </c>
      <c r="E13" s="1"/>
    </row>
    <row r="14" spans="1:5" ht="12.75">
      <c r="A14" s="2">
        <v>44946</v>
      </c>
      <c r="B14" s="1">
        <v>17</v>
      </c>
      <c r="C14" s="1">
        <f>SUM(B$3:B14)</f>
        <v>170</v>
      </c>
      <c r="D14" s="1">
        <f t="shared" si="0"/>
        <v>6.69</v>
      </c>
      <c r="E14" s="1"/>
    </row>
    <row r="15" spans="1:5" ht="12.75">
      <c r="A15" s="2">
        <v>44953</v>
      </c>
      <c r="B15" s="1">
        <v>52</v>
      </c>
      <c r="C15" s="1">
        <f>SUM(B$3:B15)</f>
        <v>222</v>
      </c>
      <c r="D15" s="1">
        <f t="shared" si="0"/>
        <v>8.74</v>
      </c>
      <c r="E15" s="1"/>
    </row>
    <row r="16" spans="1:5" ht="12.75">
      <c r="A16" s="2">
        <v>44954</v>
      </c>
      <c r="B16" s="1">
        <v>17</v>
      </c>
      <c r="C16" s="1">
        <f>SUM(B$3:B16)</f>
        <v>239</v>
      </c>
      <c r="D16" s="1">
        <f t="shared" si="0"/>
        <v>9.41</v>
      </c>
      <c r="E16" s="1" t="s">
        <v>171</v>
      </c>
    </row>
    <row r="17" spans="1:5" ht="12.75">
      <c r="A17" s="2">
        <v>44960</v>
      </c>
      <c r="B17" s="1">
        <v>11</v>
      </c>
      <c r="C17" s="1">
        <f>SUM(B$3:B17)</f>
        <v>250</v>
      </c>
      <c r="D17" s="1">
        <f t="shared" si="0"/>
        <v>9.84</v>
      </c>
      <c r="E17" s="1"/>
    </row>
    <row r="18" spans="1:5" ht="12.75">
      <c r="A18" s="2">
        <v>44962</v>
      </c>
      <c r="B18" s="1">
        <v>5</v>
      </c>
      <c r="C18" s="1">
        <f>SUM(B$3:B18)</f>
        <v>255</v>
      </c>
      <c r="D18" s="1">
        <f t="shared" si="0"/>
        <v>10.04</v>
      </c>
      <c r="E18" s="12">
        <v>42401</v>
      </c>
    </row>
    <row r="19" spans="1:5" ht="12.75">
      <c r="A19" s="2">
        <v>44990</v>
      </c>
      <c r="B19" s="1">
        <v>16</v>
      </c>
      <c r="C19" s="1">
        <f>SUM(B$3:B19)</f>
        <v>271</v>
      </c>
      <c r="D19" s="1">
        <f t="shared" si="0"/>
        <v>10.67</v>
      </c>
      <c r="E19" s="1"/>
    </row>
    <row r="20" spans="1:5" ht="12.75">
      <c r="A20" s="2">
        <v>44991</v>
      </c>
      <c r="B20" s="1">
        <v>9</v>
      </c>
      <c r="C20" s="1">
        <f>SUM(B$3:B20)</f>
        <v>280</v>
      </c>
      <c r="D20" s="1">
        <f t="shared" si="0"/>
        <v>11.02</v>
      </c>
      <c r="E20" s="1"/>
    </row>
    <row r="21" spans="1:5" ht="12.75">
      <c r="A21" s="2">
        <v>44993</v>
      </c>
      <c r="B21" s="1">
        <v>16</v>
      </c>
      <c r="C21" s="1">
        <f>SUM(B$3:B21)</f>
        <v>296</v>
      </c>
      <c r="D21" s="1">
        <f t="shared" si="0"/>
        <v>11.65</v>
      </c>
      <c r="E21" s="1"/>
    </row>
    <row r="22" spans="1:5" ht="12.75">
      <c r="A22" s="2">
        <v>44996</v>
      </c>
      <c r="B22" s="1">
        <v>26</v>
      </c>
      <c r="C22" s="1">
        <f>SUM(B$3:B22)</f>
        <v>322</v>
      </c>
      <c r="D22" s="1">
        <f t="shared" si="0"/>
        <v>12.68</v>
      </c>
      <c r="E22" s="1"/>
    </row>
    <row r="23" spans="1:5" ht="12.75">
      <c r="A23" s="2">
        <v>44997</v>
      </c>
      <c r="B23" s="1">
        <v>5</v>
      </c>
      <c r="C23" s="1">
        <f>SUM(B$3:B23)</f>
        <v>327</v>
      </c>
      <c r="D23" s="1">
        <f t="shared" si="0"/>
        <v>12.87</v>
      </c>
      <c r="E23" s="1"/>
    </row>
    <row r="24" spans="1:5" ht="12.75">
      <c r="A24" s="2">
        <v>45001</v>
      </c>
      <c r="B24" s="1">
        <v>19</v>
      </c>
      <c r="C24" s="1">
        <f>SUM(B$3:B24)</f>
        <v>346</v>
      </c>
      <c r="D24" s="1">
        <f t="shared" si="0"/>
        <v>13.62</v>
      </c>
      <c r="E24" s="1"/>
    </row>
    <row r="25" spans="1:5" ht="12.75">
      <c r="A25" s="2">
        <v>45006</v>
      </c>
      <c r="B25" s="1">
        <v>6</v>
      </c>
      <c r="C25" s="1">
        <f>SUM(B$3:B25)</f>
        <v>352</v>
      </c>
      <c r="D25" s="1">
        <f t="shared" si="0"/>
        <v>13.86</v>
      </c>
      <c r="E25" s="1"/>
    </row>
    <row r="26" spans="1:5" ht="12.75">
      <c r="A26" s="2">
        <v>45013</v>
      </c>
      <c r="B26" s="1">
        <v>8</v>
      </c>
      <c r="C26" s="1">
        <f>SUM(B$3:B26)</f>
        <v>360</v>
      </c>
      <c r="D26" s="1">
        <f t="shared" si="0"/>
        <v>14.17</v>
      </c>
      <c r="E26" s="1" t="s">
        <v>172</v>
      </c>
    </row>
    <row r="27" spans="1:5" ht="12.75">
      <c r="A27" s="2">
        <v>45018</v>
      </c>
      <c r="B27" s="1">
        <v>9</v>
      </c>
      <c r="C27" s="1">
        <f>SUM(B$3:B27)</f>
        <v>369</v>
      </c>
      <c r="D27" s="1">
        <f t="shared" si="0"/>
        <v>14.53</v>
      </c>
      <c r="E27" s="1"/>
    </row>
    <row r="28" spans="1:5" ht="12.75">
      <c r="A28" s="2">
        <v>45020</v>
      </c>
      <c r="B28" s="1">
        <v>41</v>
      </c>
      <c r="C28" s="1">
        <f>SUM(B$3:B28)</f>
        <v>410</v>
      </c>
      <c r="D28" s="1">
        <f t="shared" si="0"/>
        <v>16.14</v>
      </c>
      <c r="E28" s="1"/>
    </row>
    <row r="29" spans="1:5" ht="12.75">
      <c r="A29" s="2">
        <v>45021</v>
      </c>
      <c r="B29" s="1">
        <v>12</v>
      </c>
      <c r="C29" s="1">
        <f>SUM(B$3:B29)</f>
        <v>422</v>
      </c>
      <c r="D29" s="1">
        <f t="shared" si="0"/>
        <v>16.61</v>
      </c>
      <c r="E29" s="1"/>
    </row>
    <row r="30" spans="1:5" ht="12.75">
      <c r="A30" s="2">
        <v>45022</v>
      </c>
      <c r="B30" s="1">
        <v>8</v>
      </c>
      <c r="C30" s="1">
        <f>SUM(B$3:B30)</f>
        <v>430</v>
      </c>
      <c r="D30" s="1">
        <f t="shared" si="0"/>
        <v>16.93</v>
      </c>
      <c r="E30" s="1"/>
    </row>
    <row r="31" spans="1:5" ht="12.75">
      <c r="A31" s="2">
        <v>45042</v>
      </c>
      <c r="B31" s="1">
        <v>3</v>
      </c>
      <c r="C31" s="1">
        <f>SUM(B$3:B31)</f>
        <v>433</v>
      </c>
      <c r="D31" s="1">
        <f t="shared" si="0"/>
        <v>17.05</v>
      </c>
      <c r="E31" s="12">
        <v>26755</v>
      </c>
    </row>
    <row r="32" spans="1:5" ht="12.75">
      <c r="A32" s="2">
        <v>45049</v>
      </c>
      <c r="B32" s="1">
        <v>3</v>
      </c>
      <c r="C32" s="1">
        <f>SUM(B$3:B32)</f>
        <v>436</v>
      </c>
      <c r="D32" s="1">
        <f t="shared" si="0"/>
        <v>17.17</v>
      </c>
      <c r="E32" s="1"/>
    </row>
    <row r="33" spans="1:5" ht="12.75">
      <c r="A33" s="2">
        <v>45050</v>
      </c>
      <c r="B33" s="1">
        <v>1</v>
      </c>
      <c r="C33" s="1">
        <f>SUM(B$3:B33)</f>
        <v>437</v>
      </c>
      <c r="D33" s="1">
        <f t="shared" si="0"/>
        <v>17.2</v>
      </c>
      <c r="E33" s="1"/>
    </row>
    <row r="34" spans="1:5" ht="12.75">
      <c r="A34" s="2">
        <v>45051</v>
      </c>
      <c r="B34" s="1">
        <v>6</v>
      </c>
      <c r="C34" s="1">
        <f>SUM(B$3:B34)</f>
        <v>443</v>
      </c>
      <c r="D34" s="1">
        <f t="shared" si="0"/>
        <v>17.44</v>
      </c>
      <c r="E34" s="1" t="s">
        <v>173</v>
      </c>
    </row>
    <row r="35" spans="1:5" ht="12.75">
      <c r="A35" s="2">
        <v>45079</v>
      </c>
      <c r="B35" s="1">
        <v>7</v>
      </c>
      <c r="C35" s="1">
        <f>SUM(B$3:B35)</f>
        <v>450</v>
      </c>
      <c r="D35" s="1">
        <f t="shared" si="0"/>
        <v>17.72</v>
      </c>
      <c r="E35" s="1"/>
    </row>
    <row r="36" spans="1:5" ht="12.75">
      <c r="A36" s="2">
        <v>45094</v>
      </c>
      <c r="B36" s="1">
        <v>17</v>
      </c>
      <c r="C36" s="1">
        <f>SUM(B$3:B36)</f>
        <v>467</v>
      </c>
      <c r="D36" s="1">
        <f>ROUND(C36/25.4,2)</f>
        <v>18.39</v>
      </c>
      <c r="E36" s="1"/>
    </row>
    <row r="37" spans="1:5" ht="12.75">
      <c r="A37" s="2">
        <v>45095</v>
      </c>
      <c r="B37" s="1">
        <v>1</v>
      </c>
      <c r="C37" s="1"/>
      <c r="D37" s="1">
        <f>ROUND(C38/25.4,2)</f>
        <v>18.43</v>
      </c>
      <c r="E37" s="1"/>
    </row>
    <row r="38" spans="1:5" ht="12.75">
      <c r="A38" s="2"/>
      <c r="B38" s="1"/>
      <c r="C38" s="1">
        <f>SUM(B$3:B37)</f>
        <v>468</v>
      </c>
      <c r="D38" s="1">
        <f>ROUND(C39/25.4,2)</f>
        <v>18.43</v>
      </c>
      <c r="E38" s="1"/>
    </row>
    <row r="39" spans="1:5" ht="12.75">
      <c r="A39" s="1"/>
      <c r="B39" s="1"/>
      <c r="C39" s="1">
        <f>SUM(B$3:B38)</f>
        <v>468</v>
      </c>
      <c r="D39" s="1">
        <f>ROUND(C40/25.4,2)</f>
        <v>18.43</v>
      </c>
      <c r="E39" s="1"/>
    </row>
    <row r="40" spans="3:4" ht="12.75">
      <c r="C40" s="1">
        <f>SUM(B$3:B39)</f>
        <v>468</v>
      </c>
      <c r="D40" s="31">
        <f>ROUND(C41/25.4,2)</f>
        <v>18.43</v>
      </c>
    </row>
    <row r="41" ht="12.75">
      <c r="C41" s="31">
        <f>SUM(B$3:B40)</f>
        <v>468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8">
      <selection activeCell="E45" sqref="E45"/>
    </sheetView>
  </sheetViews>
  <sheetFormatPr defaultColWidth="9.00390625" defaultRowHeight="12.75"/>
  <cols>
    <col min="1" max="1" width="14.875" style="0" customWidth="1"/>
  </cols>
  <sheetData>
    <row r="1" spans="1:6" ht="12.75">
      <c r="A1" s="32" t="s">
        <v>32</v>
      </c>
      <c r="B1" s="33"/>
      <c r="C1" s="33"/>
      <c r="D1" s="33"/>
      <c r="E1" s="33"/>
      <c r="F1" s="33"/>
    </row>
    <row r="2" spans="1:6" ht="39">
      <c r="A2" s="4" t="s">
        <v>15</v>
      </c>
      <c r="B2" s="5" t="s">
        <v>16</v>
      </c>
      <c r="C2" s="7" t="s">
        <v>21</v>
      </c>
      <c r="D2" s="6" t="s">
        <v>22</v>
      </c>
      <c r="E2" s="6" t="s">
        <v>23</v>
      </c>
      <c r="F2" s="5"/>
    </row>
    <row r="3" spans="1:6" ht="12.75">
      <c r="A3" s="2">
        <v>41533</v>
      </c>
      <c r="B3" s="1">
        <v>10</v>
      </c>
      <c r="C3" s="1">
        <f>SUM($B$3:B3)</f>
        <v>10</v>
      </c>
      <c r="D3" s="1">
        <f aca="true" t="shared" si="0" ref="D3:D27">ROUND(C3/25.4,2)</f>
        <v>0.39</v>
      </c>
      <c r="E3" s="10" t="s">
        <v>54</v>
      </c>
      <c r="F3" s="5"/>
    </row>
    <row r="4" spans="1:6" ht="12.75">
      <c r="A4" s="9">
        <v>41548</v>
      </c>
      <c r="B4" s="8">
        <v>35</v>
      </c>
      <c r="C4" s="1">
        <f>SUM($B$3:B4)</f>
        <v>45</v>
      </c>
      <c r="D4" s="1">
        <f t="shared" si="0"/>
        <v>1.77</v>
      </c>
      <c r="E4" s="6"/>
      <c r="F4" s="5"/>
    </row>
    <row r="5" spans="1:6" ht="12.75">
      <c r="A5" s="9">
        <v>41549</v>
      </c>
      <c r="B5" s="8">
        <v>3</v>
      </c>
      <c r="C5" s="1">
        <f>SUM($B$3:B5)</f>
        <v>48</v>
      </c>
      <c r="D5" s="1">
        <f t="shared" si="0"/>
        <v>1.89</v>
      </c>
      <c r="E5" s="6"/>
      <c r="F5" s="5"/>
    </row>
    <row r="6" spans="1:6" ht="12.75">
      <c r="A6" s="9">
        <v>41564</v>
      </c>
      <c r="B6" s="8">
        <v>10</v>
      </c>
      <c r="C6" s="1">
        <f>SUM($B$3:B6)</f>
        <v>58</v>
      </c>
      <c r="D6" s="1">
        <f t="shared" si="0"/>
        <v>2.28</v>
      </c>
      <c r="E6" s="6" t="s">
        <v>56</v>
      </c>
      <c r="F6" s="5"/>
    </row>
    <row r="7" spans="1:6" ht="12.75">
      <c r="A7" s="9">
        <v>41584</v>
      </c>
      <c r="B7" s="8">
        <v>12</v>
      </c>
      <c r="C7" s="1">
        <f>SUM($B$3:B7)</f>
        <v>70</v>
      </c>
      <c r="D7" s="1">
        <f t="shared" si="0"/>
        <v>2.76</v>
      </c>
      <c r="E7" s="6"/>
      <c r="F7" s="5"/>
    </row>
    <row r="8" spans="1:6" ht="12.75">
      <c r="A8" s="9">
        <v>41592</v>
      </c>
      <c r="B8" s="8">
        <v>2</v>
      </c>
      <c r="C8" s="1">
        <f>SUM($B$3:B8)</f>
        <v>72</v>
      </c>
      <c r="D8" s="1">
        <f t="shared" si="0"/>
        <v>2.83</v>
      </c>
      <c r="E8" s="6"/>
      <c r="F8" s="5"/>
    </row>
    <row r="9" spans="1:6" ht="12.75">
      <c r="A9" s="9">
        <v>41600</v>
      </c>
      <c r="B9" s="8">
        <v>39</v>
      </c>
      <c r="C9" s="1">
        <f>SUM($B$3:B9)</f>
        <v>111</v>
      </c>
      <c r="D9" s="1">
        <f t="shared" si="0"/>
        <v>4.37</v>
      </c>
      <c r="E9" s="6"/>
      <c r="F9" s="5"/>
    </row>
    <row r="10" spans="1:6" ht="12.75">
      <c r="A10" s="9">
        <v>41603</v>
      </c>
      <c r="B10" s="8">
        <v>23</v>
      </c>
      <c r="C10" s="1">
        <f>SUM($B$3:B10)</f>
        <v>134</v>
      </c>
      <c r="D10" s="1">
        <f t="shared" si="0"/>
        <v>5.28</v>
      </c>
      <c r="E10" s="6"/>
      <c r="F10" s="5"/>
    </row>
    <row r="11" spans="1:6" ht="12.75">
      <c r="A11" s="9">
        <v>41604</v>
      </c>
      <c r="B11" s="8">
        <v>28</v>
      </c>
      <c r="C11" s="1">
        <f>SUM($B$3:B11)</f>
        <v>162</v>
      </c>
      <c r="D11" s="1">
        <f t="shared" si="0"/>
        <v>6.38</v>
      </c>
      <c r="E11" s="6"/>
      <c r="F11" s="5"/>
    </row>
    <row r="12" spans="1:6" ht="12.75">
      <c r="A12" s="9">
        <v>41605</v>
      </c>
      <c r="B12" s="8">
        <v>11</v>
      </c>
      <c r="C12" s="1">
        <f>SUM($B$3:B12)</f>
        <v>173</v>
      </c>
      <c r="D12" s="1">
        <f t="shared" si="0"/>
        <v>6.81</v>
      </c>
      <c r="E12" s="6" t="s">
        <v>55</v>
      </c>
      <c r="F12" s="5"/>
    </row>
    <row r="13" spans="1:6" ht="12.75">
      <c r="A13" s="9">
        <v>41615</v>
      </c>
      <c r="B13" s="8">
        <v>4</v>
      </c>
      <c r="C13" s="1">
        <f>SUM($B$3:B13)</f>
        <v>177</v>
      </c>
      <c r="D13" s="1">
        <f t="shared" si="0"/>
        <v>6.97</v>
      </c>
      <c r="E13" s="6"/>
      <c r="F13" s="5"/>
    </row>
    <row r="14" spans="1:6" ht="12.75">
      <c r="A14" s="9">
        <v>41635</v>
      </c>
      <c r="B14" s="8">
        <v>3</v>
      </c>
      <c r="C14" s="1">
        <f>SUM($B$3:B14)</f>
        <v>180</v>
      </c>
      <c r="D14" s="1">
        <f t="shared" si="0"/>
        <v>7.09</v>
      </c>
      <c r="E14" s="14">
        <v>41980</v>
      </c>
      <c r="F14" s="5"/>
    </row>
    <row r="15" spans="1:6" ht="12.75">
      <c r="A15" s="9">
        <v>41641</v>
      </c>
      <c r="B15" s="8">
        <v>9</v>
      </c>
      <c r="C15" s="1">
        <f>SUM($B$3:B15)</f>
        <v>189</v>
      </c>
      <c r="D15" s="1">
        <f t="shared" si="0"/>
        <v>7.44</v>
      </c>
      <c r="E15" s="6"/>
      <c r="F15" s="5"/>
    </row>
    <row r="16" spans="1:6" ht="12.75">
      <c r="A16" s="9">
        <v>41642</v>
      </c>
      <c r="B16" s="8">
        <v>5</v>
      </c>
      <c r="C16" s="1">
        <f>SUM($B$3:B16)</f>
        <v>194</v>
      </c>
      <c r="D16" s="1">
        <f t="shared" si="0"/>
        <v>7.64</v>
      </c>
      <c r="E16" s="10"/>
      <c r="F16" s="5"/>
    </row>
    <row r="17" spans="1:6" ht="12.75">
      <c r="A17" s="9">
        <v>41655</v>
      </c>
      <c r="B17" s="8">
        <v>7</v>
      </c>
      <c r="C17" s="1">
        <f>SUM($B$3:B17)</f>
        <v>201</v>
      </c>
      <c r="D17" s="1">
        <f t="shared" si="0"/>
        <v>7.91</v>
      </c>
      <c r="E17" s="6"/>
      <c r="F17" s="5"/>
    </row>
    <row r="18" spans="1:6" ht="12.75">
      <c r="A18" s="9">
        <v>41664</v>
      </c>
      <c r="B18" s="8">
        <v>3</v>
      </c>
      <c r="C18" s="1">
        <f>SUM($B$3:B18)</f>
        <v>204</v>
      </c>
      <c r="D18" s="1">
        <f t="shared" si="0"/>
        <v>8.03</v>
      </c>
      <c r="E18" s="6"/>
      <c r="F18" s="5"/>
    </row>
    <row r="19" spans="1:6" ht="12.75">
      <c r="A19" s="9">
        <v>41665</v>
      </c>
      <c r="B19" s="8">
        <v>17</v>
      </c>
      <c r="C19" s="1">
        <f>SUM($B$3:B19)</f>
        <v>221</v>
      </c>
      <c r="D19" s="1">
        <f t="shared" si="0"/>
        <v>8.7</v>
      </c>
      <c r="E19" s="6"/>
      <c r="F19" s="5"/>
    </row>
    <row r="20" spans="1:6" ht="12.75">
      <c r="A20" s="9">
        <v>41667</v>
      </c>
      <c r="B20" s="8">
        <v>12</v>
      </c>
      <c r="C20" s="1">
        <f>SUM($B$3:B20)</f>
        <v>233</v>
      </c>
      <c r="D20" s="1">
        <f t="shared" si="0"/>
        <v>9.17</v>
      </c>
      <c r="E20" s="6"/>
      <c r="F20" s="5"/>
    </row>
    <row r="21" spans="1:6" ht="12.75">
      <c r="A21" s="9">
        <v>41668</v>
      </c>
      <c r="B21" s="8">
        <v>27</v>
      </c>
      <c r="C21" s="1">
        <f>SUM($B$3:B21)</f>
        <v>260</v>
      </c>
      <c r="D21" s="1">
        <f t="shared" si="0"/>
        <v>10.24</v>
      </c>
      <c r="E21" s="6" t="s">
        <v>57</v>
      </c>
      <c r="F21" s="5"/>
    </row>
    <row r="22" spans="1:6" ht="12.75">
      <c r="A22" s="9">
        <v>41684</v>
      </c>
      <c r="B22" s="8">
        <v>16</v>
      </c>
      <c r="C22" s="1">
        <f>SUM($B$3:B22)</f>
        <v>276</v>
      </c>
      <c r="D22" s="1">
        <f t="shared" si="0"/>
        <v>10.87</v>
      </c>
      <c r="E22" s="6"/>
      <c r="F22" s="5"/>
    </row>
    <row r="23" spans="1:6" ht="12.75">
      <c r="A23" s="9">
        <v>41693</v>
      </c>
      <c r="B23" s="8">
        <v>9</v>
      </c>
      <c r="C23" s="1">
        <f>SUM($B$3:B23)</f>
        <v>285</v>
      </c>
      <c r="D23" s="1">
        <f t="shared" si="0"/>
        <v>11.22</v>
      </c>
      <c r="E23" s="14">
        <v>41695</v>
      </c>
      <c r="F23" s="5"/>
    </row>
    <row r="24" spans="1:6" ht="12.75">
      <c r="A24" s="9">
        <v>41699</v>
      </c>
      <c r="B24" s="8">
        <v>16</v>
      </c>
      <c r="C24" s="1">
        <f>SUM($B$3:B24)</f>
        <v>301</v>
      </c>
      <c r="D24" s="1">
        <f t="shared" si="0"/>
        <v>11.85</v>
      </c>
      <c r="E24" s="6"/>
      <c r="F24" s="5"/>
    </row>
    <row r="25" spans="1:6" ht="12.75">
      <c r="A25" s="9">
        <v>41700</v>
      </c>
      <c r="B25" s="8">
        <v>16</v>
      </c>
      <c r="C25" s="1">
        <f>SUM($B$3:B25)</f>
        <v>317</v>
      </c>
      <c r="D25" s="1">
        <f t="shared" si="0"/>
        <v>12.48</v>
      </c>
      <c r="E25" s="6"/>
      <c r="F25" s="5"/>
    </row>
    <row r="26" spans="1:6" ht="12.75">
      <c r="A26" s="9">
        <v>41701</v>
      </c>
      <c r="B26" s="8">
        <v>7</v>
      </c>
      <c r="C26" s="1">
        <f>SUM($B$3:B26)</f>
        <v>324</v>
      </c>
      <c r="D26" s="1">
        <f t="shared" si="0"/>
        <v>12.76</v>
      </c>
      <c r="E26" s="6"/>
      <c r="F26" s="5"/>
    </row>
    <row r="27" spans="1:6" ht="12.75">
      <c r="A27" s="9">
        <v>41702</v>
      </c>
      <c r="B27" s="8">
        <v>26</v>
      </c>
      <c r="C27" s="1">
        <f>SUM($B$3:B27)</f>
        <v>350</v>
      </c>
      <c r="D27" s="1">
        <f t="shared" si="0"/>
        <v>13.78</v>
      </c>
      <c r="E27" s="6"/>
      <c r="F27" s="5"/>
    </row>
    <row r="28" spans="1:6" ht="12.75">
      <c r="A28" s="9">
        <v>41703</v>
      </c>
      <c r="B28" s="8">
        <v>44</v>
      </c>
      <c r="C28" s="1">
        <f>SUM($B$3:B28)</f>
        <v>394</v>
      </c>
      <c r="D28" s="1">
        <f aca="true" t="shared" si="1" ref="D28:D50">ROUND(C28/25.4,2)</f>
        <v>15.51</v>
      </c>
      <c r="E28" s="6"/>
      <c r="F28" s="5"/>
    </row>
    <row r="29" spans="1:6" ht="12.75">
      <c r="A29" s="9">
        <v>41704</v>
      </c>
      <c r="B29" s="8">
        <v>2</v>
      </c>
      <c r="C29" s="1">
        <f>SUM($B$3:B29)</f>
        <v>396</v>
      </c>
      <c r="D29" s="1">
        <f t="shared" si="1"/>
        <v>15.59</v>
      </c>
      <c r="E29" s="6"/>
      <c r="F29" s="5"/>
    </row>
    <row r="30" spans="1:6" ht="12.75">
      <c r="A30" s="9">
        <v>41705</v>
      </c>
      <c r="B30" s="8">
        <v>4</v>
      </c>
      <c r="C30" s="1">
        <f>SUM($B$3:B30)</f>
        <v>400</v>
      </c>
      <c r="D30" s="1">
        <f t="shared" si="1"/>
        <v>15.75</v>
      </c>
      <c r="E30" s="6"/>
      <c r="F30" s="5"/>
    </row>
    <row r="31" spans="1:6" ht="12.75">
      <c r="A31" s="9">
        <v>41723</v>
      </c>
      <c r="B31" s="8">
        <v>2</v>
      </c>
      <c r="C31" s="1">
        <f>SUM($B$3:B31)</f>
        <v>402</v>
      </c>
      <c r="D31" s="1">
        <f t="shared" si="1"/>
        <v>15.83</v>
      </c>
      <c r="E31" s="6" t="s">
        <v>58</v>
      </c>
      <c r="F31" s="5"/>
    </row>
    <row r="32" spans="1:6" ht="12.75">
      <c r="A32" s="9">
        <v>41739</v>
      </c>
      <c r="B32" s="8">
        <v>6</v>
      </c>
      <c r="C32" s="1">
        <f>SUM($B$3:B32)</f>
        <v>408</v>
      </c>
      <c r="D32" s="1">
        <f t="shared" si="1"/>
        <v>16.06</v>
      </c>
      <c r="E32" s="6"/>
      <c r="F32" s="5"/>
    </row>
    <row r="33" spans="1:6" ht="12.75">
      <c r="A33" s="9">
        <v>41740</v>
      </c>
      <c r="B33" s="8">
        <v>9</v>
      </c>
      <c r="C33" s="1">
        <f>SUM($B$3:B33)</f>
        <v>417</v>
      </c>
      <c r="D33" s="1">
        <f t="shared" si="1"/>
        <v>16.42</v>
      </c>
      <c r="E33" s="6"/>
      <c r="F33" s="5"/>
    </row>
    <row r="34" spans="1:6" ht="12.75">
      <c r="A34" s="9">
        <v>41746</v>
      </c>
      <c r="B34" s="8">
        <v>20</v>
      </c>
      <c r="C34" s="1">
        <f>SUM($B$3:B34)</f>
        <v>437</v>
      </c>
      <c r="D34" s="1">
        <f t="shared" si="1"/>
        <v>17.2</v>
      </c>
      <c r="E34" s="6"/>
      <c r="F34" s="5"/>
    </row>
    <row r="35" spans="1:6" ht="12.75">
      <c r="A35" s="9">
        <v>41747</v>
      </c>
      <c r="B35" s="8">
        <v>27</v>
      </c>
      <c r="C35" s="1">
        <f>SUM($B$3:B35)</f>
        <v>464</v>
      </c>
      <c r="D35" s="1">
        <f t="shared" si="1"/>
        <v>18.27</v>
      </c>
      <c r="E35" s="6"/>
      <c r="F35" s="5"/>
    </row>
    <row r="36" spans="1:6" ht="12.75">
      <c r="A36" s="9">
        <v>41748</v>
      </c>
      <c r="B36" s="8">
        <v>4</v>
      </c>
      <c r="C36" s="1">
        <f>SUM($B$3:B36)</f>
        <v>468</v>
      </c>
      <c r="D36" s="1">
        <f t="shared" si="1"/>
        <v>18.43</v>
      </c>
      <c r="E36" s="6"/>
      <c r="F36" s="5"/>
    </row>
    <row r="37" spans="1:6" ht="12.75">
      <c r="A37" s="9">
        <v>41757</v>
      </c>
      <c r="B37" s="8">
        <v>5</v>
      </c>
      <c r="C37" s="1">
        <f>SUM($B$3:B37)</f>
        <v>473</v>
      </c>
      <c r="D37" s="1">
        <f t="shared" si="1"/>
        <v>18.62</v>
      </c>
      <c r="E37" s="6" t="s">
        <v>59</v>
      </c>
      <c r="F37" s="5"/>
    </row>
    <row r="38" spans="1:6" ht="12.75">
      <c r="A38" s="9">
        <v>41763</v>
      </c>
      <c r="B38" s="8">
        <v>4</v>
      </c>
      <c r="C38" s="1">
        <f>SUM($B$3:B38)</f>
        <v>477</v>
      </c>
      <c r="D38" s="1">
        <f t="shared" si="1"/>
        <v>18.78</v>
      </c>
      <c r="E38" s="6"/>
      <c r="F38" s="5"/>
    </row>
    <row r="39" spans="1:6" ht="12.75">
      <c r="A39" s="9">
        <v>41769</v>
      </c>
      <c r="B39" s="8">
        <v>4</v>
      </c>
      <c r="C39" s="1">
        <f>SUM($B$3:B39)</f>
        <v>481</v>
      </c>
      <c r="D39" s="1">
        <f t="shared" si="1"/>
        <v>18.94</v>
      </c>
      <c r="E39" s="6" t="s">
        <v>60</v>
      </c>
      <c r="F39" s="5"/>
    </row>
    <row r="40" spans="1:6" ht="12.75">
      <c r="A40" s="9">
        <v>41791</v>
      </c>
      <c r="B40" s="8">
        <v>2</v>
      </c>
      <c r="C40" s="1">
        <f>SUM($B$3:B40)</f>
        <v>483</v>
      </c>
      <c r="D40" s="1">
        <f t="shared" si="1"/>
        <v>19.02</v>
      </c>
      <c r="E40" s="10"/>
      <c r="F40" s="5"/>
    </row>
    <row r="41" spans="1:6" ht="12.75">
      <c r="A41" s="9">
        <v>41792</v>
      </c>
      <c r="B41" s="8">
        <v>11</v>
      </c>
      <c r="C41" s="1">
        <f>SUM($B$3:B41)</f>
        <v>494</v>
      </c>
      <c r="D41" s="1">
        <f t="shared" si="1"/>
        <v>19.45</v>
      </c>
      <c r="E41" s="6"/>
      <c r="F41" s="5"/>
    </row>
    <row r="42" spans="1:6" ht="12.75">
      <c r="A42" s="9">
        <v>41793</v>
      </c>
      <c r="B42" s="8">
        <v>4</v>
      </c>
      <c r="C42" s="1">
        <f>SUM($B$3:B42)</f>
        <v>498</v>
      </c>
      <c r="D42" s="1">
        <f t="shared" si="1"/>
        <v>19.61</v>
      </c>
      <c r="E42" s="6"/>
      <c r="F42" s="5"/>
    </row>
    <row r="43" spans="1:6" ht="12.75">
      <c r="A43" s="9">
        <v>41794</v>
      </c>
      <c r="B43" s="8">
        <v>25</v>
      </c>
      <c r="C43" s="1">
        <f>SUM($B$3:B43)</f>
        <v>523</v>
      </c>
      <c r="D43" s="1">
        <f t="shared" si="1"/>
        <v>20.59</v>
      </c>
      <c r="E43" s="6"/>
      <c r="F43" s="5"/>
    </row>
    <row r="44" spans="1:6" ht="12.75">
      <c r="A44" s="9">
        <v>41796</v>
      </c>
      <c r="B44" s="8">
        <v>2</v>
      </c>
      <c r="C44" s="1">
        <f>SUM($B$3:B44)</f>
        <v>525</v>
      </c>
      <c r="D44" s="1">
        <f t="shared" si="1"/>
        <v>20.67</v>
      </c>
      <c r="E44" s="6" t="s">
        <v>61</v>
      </c>
      <c r="F44" s="5"/>
    </row>
    <row r="45" spans="1:6" ht="12.75">
      <c r="A45" s="9">
        <v>41814</v>
      </c>
      <c r="B45" s="8">
        <v>3</v>
      </c>
      <c r="C45" s="1">
        <f>SUM($B$3:B45)</f>
        <v>528</v>
      </c>
      <c r="D45" s="1">
        <f t="shared" si="1"/>
        <v>20.79</v>
      </c>
      <c r="E45" s="14">
        <v>41823</v>
      </c>
      <c r="F45" s="5"/>
    </row>
    <row r="46" spans="1:6" ht="12.75">
      <c r="A46" s="9"/>
      <c r="B46" s="8"/>
      <c r="C46" s="1">
        <f>SUM($B$3:B46)</f>
        <v>528</v>
      </c>
      <c r="D46" s="1">
        <f t="shared" si="1"/>
        <v>20.79</v>
      </c>
      <c r="E46" s="6"/>
      <c r="F46" s="5"/>
    </row>
    <row r="47" spans="1:6" ht="12.75">
      <c r="A47" s="9"/>
      <c r="B47" s="8"/>
      <c r="C47" s="1">
        <f>SUM($B$3:B47)</f>
        <v>528</v>
      </c>
      <c r="D47" s="1">
        <f t="shared" si="1"/>
        <v>20.79</v>
      </c>
      <c r="E47" s="6"/>
      <c r="F47" s="5"/>
    </row>
    <row r="48" spans="1:6" ht="12.75">
      <c r="A48" s="9"/>
      <c r="B48" s="8"/>
      <c r="C48" s="1">
        <f>SUM($B$3:B48)</f>
        <v>528</v>
      </c>
      <c r="D48" s="1">
        <f t="shared" si="1"/>
        <v>20.79</v>
      </c>
      <c r="E48" s="6"/>
      <c r="F48" s="5"/>
    </row>
    <row r="49" spans="1:6" ht="12.75">
      <c r="A49" s="9"/>
      <c r="B49" s="8"/>
      <c r="C49" s="1">
        <f>SUM($B$3:B49)</f>
        <v>528</v>
      </c>
      <c r="D49" s="1">
        <f t="shared" si="1"/>
        <v>20.79</v>
      </c>
      <c r="E49" s="6"/>
      <c r="F49" s="5"/>
    </row>
    <row r="50" spans="1:6" ht="12.75">
      <c r="A50" s="9"/>
      <c r="B50" s="8"/>
      <c r="C50" s="1">
        <f>SUM($B$3:B50)</f>
        <v>528</v>
      </c>
      <c r="D50" s="1">
        <f t="shared" si="1"/>
        <v>20.79</v>
      </c>
      <c r="E50" s="6"/>
      <c r="F50" s="5"/>
    </row>
    <row r="51" spans="1:6" ht="12.75">
      <c r="A51" s="9"/>
      <c r="B51" s="8"/>
      <c r="C51" s="1"/>
      <c r="D51" s="1"/>
      <c r="E51" s="6"/>
      <c r="F51" s="5"/>
    </row>
    <row r="52" spans="1:6" ht="12.75">
      <c r="A52" s="9"/>
      <c r="B52" s="8"/>
      <c r="C52" s="1"/>
      <c r="D52" s="1"/>
      <c r="E52" s="6"/>
      <c r="F52" s="5"/>
    </row>
    <row r="53" spans="1:6" ht="12.75">
      <c r="A53" s="9"/>
      <c r="B53" s="8"/>
      <c r="C53" s="1"/>
      <c r="D53" s="1"/>
      <c r="E53" s="10"/>
      <c r="F53" s="5"/>
    </row>
    <row r="54" spans="1:6" ht="12.75">
      <c r="A54" s="9"/>
      <c r="B54" s="8"/>
      <c r="C54" s="1"/>
      <c r="D54" s="1"/>
      <c r="E54" s="6"/>
      <c r="F54" s="5"/>
    </row>
    <row r="55" spans="1:6" ht="12.75">
      <c r="A55" s="9"/>
      <c r="B55" s="8"/>
      <c r="C55" s="1"/>
      <c r="D55" s="1"/>
      <c r="E55" s="6"/>
      <c r="F55" s="5"/>
    </row>
    <row r="56" spans="1:6" ht="12.75">
      <c r="A56" s="9"/>
      <c r="B56" s="8"/>
      <c r="C56" s="1"/>
      <c r="D56" s="1"/>
      <c r="E56" s="6"/>
      <c r="F56" s="5"/>
    </row>
    <row r="57" spans="1:6" ht="12.75">
      <c r="A57" s="9"/>
      <c r="B57" s="8"/>
      <c r="C57" s="1"/>
      <c r="D57" s="1"/>
      <c r="E57" s="6"/>
      <c r="F57" s="5"/>
    </row>
    <row r="58" spans="1:6" ht="12.75">
      <c r="A58" s="9"/>
      <c r="B58" s="8"/>
      <c r="C58" s="1"/>
      <c r="D58" s="1"/>
      <c r="E58" s="6"/>
      <c r="F58" s="5"/>
    </row>
    <row r="59" spans="1:6" ht="12.75">
      <c r="A59" s="9"/>
      <c r="B59" s="8"/>
      <c r="C59" s="1"/>
      <c r="D59" s="1"/>
      <c r="E59" s="6"/>
      <c r="F59" s="5"/>
    </row>
    <row r="60" spans="1:6" ht="12.75">
      <c r="A60" s="9"/>
      <c r="B60" s="8"/>
      <c r="C60" s="1"/>
      <c r="D60" s="1"/>
      <c r="E60" s="6"/>
      <c r="F60" s="5"/>
    </row>
    <row r="61" spans="1:6" ht="12.75">
      <c r="A61" s="9"/>
      <c r="B61" s="8"/>
      <c r="C61" s="1"/>
      <c r="D61" s="1"/>
      <c r="E61" s="6"/>
      <c r="F61" s="5"/>
    </row>
    <row r="62" spans="1:6" ht="12.75">
      <c r="A62" s="9"/>
      <c r="B62" s="8"/>
      <c r="C62" s="1"/>
      <c r="D62" s="1"/>
      <c r="E62" s="6"/>
      <c r="F62" s="5"/>
    </row>
    <row r="63" spans="1:6" ht="12.75">
      <c r="A63" s="9"/>
      <c r="B63" s="8"/>
      <c r="C63" s="1"/>
      <c r="D63" s="1"/>
      <c r="E63" s="6"/>
      <c r="F63" s="5"/>
    </row>
    <row r="64" spans="1:6" ht="12.75">
      <c r="A64" s="9"/>
      <c r="B64" s="8"/>
      <c r="C64" s="1"/>
      <c r="D64" s="1"/>
      <c r="E64" s="6"/>
      <c r="F64" s="5"/>
    </row>
    <row r="65" spans="1:6" ht="12.75">
      <c r="A65" s="9"/>
      <c r="B65" s="8"/>
      <c r="C65" s="1"/>
      <c r="D65" s="1"/>
      <c r="E65" s="6"/>
      <c r="F65" s="5"/>
    </row>
    <row r="66" spans="1:6" ht="12.75">
      <c r="A66" s="9"/>
      <c r="B66" s="8"/>
      <c r="C66" s="1"/>
      <c r="D66" s="1"/>
      <c r="E66" s="6"/>
      <c r="F66" s="5"/>
    </row>
    <row r="67" spans="1:6" ht="12.75">
      <c r="A67" s="9"/>
      <c r="B67" s="8"/>
      <c r="C67" s="1"/>
      <c r="D67" s="1"/>
      <c r="E67" s="6"/>
      <c r="F67" s="5"/>
    </row>
    <row r="68" spans="1:6" ht="12.75">
      <c r="A68" s="9"/>
      <c r="B68" s="8"/>
      <c r="C68" s="1"/>
      <c r="D68" s="1"/>
      <c r="E68" s="6"/>
      <c r="F68" s="5"/>
    </row>
    <row r="69" spans="1:6" ht="12.75">
      <c r="A69" s="9"/>
      <c r="B69" s="8"/>
      <c r="C69" s="1"/>
      <c r="D69" s="1"/>
      <c r="E69" s="6"/>
      <c r="F69" s="5"/>
    </row>
    <row r="70" spans="1:6" ht="12.75">
      <c r="A70" s="9"/>
      <c r="B70" s="8"/>
      <c r="C70" s="1"/>
      <c r="D70" s="1"/>
      <c r="E70" s="6"/>
      <c r="F70" s="5"/>
    </row>
    <row r="71" spans="1:6" ht="12.75">
      <c r="A71" s="9"/>
      <c r="B71" s="8"/>
      <c r="C71" s="1"/>
      <c r="D71" s="1"/>
      <c r="E71" s="6"/>
      <c r="F71" s="5"/>
    </row>
    <row r="72" spans="1:6" ht="12.75">
      <c r="A72" s="9"/>
      <c r="B72" s="8"/>
      <c r="C72" s="1"/>
      <c r="D72" s="1"/>
      <c r="E72" s="6"/>
      <c r="F72" s="5"/>
    </row>
    <row r="73" spans="1:6" ht="12.75">
      <c r="A73" s="9"/>
      <c r="B73" s="8"/>
      <c r="C73" s="1"/>
      <c r="D73" s="1"/>
      <c r="E73" s="6"/>
      <c r="F73" s="5"/>
    </row>
    <row r="74" spans="1:6" ht="12.75">
      <c r="A74" s="9"/>
      <c r="B74" s="8"/>
      <c r="C74" s="1"/>
      <c r="D74" s="1"/>
      <c r="E74" s="1"/>
      <c r="F74" s="6"/>
    </row>
    <row r="75" spans="1:6" ht="12.75">
      <c r="A75" s="9"/>
      <c r="B75" s="8"/>
      <c r="C75" s="1"/>
      <c r="D75" s="1"/>
      <c r="E75" s="1"/>
      <c r="F75" s="6"/>
    </row>
    <row r="76" spans="1:6" ht="12.75">
      <c r="A76" s="13"/>
      <c r="B76" s="8"/>
      <c r="C76" s="1"/>
      <c r="D76" s="1"/>
      <c r="E76" s="12"/>
      <c r="F76" s="6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88"/>
  <sheetViews>
    <sheetView zoomScalePageLayoutView="0" workbookViewId="0" topLeftCell="A39">
      <selection activeCell="F60" sqref="F60"/>
    </sheetView>
  </sheetViews>
  <sheetFormatPr defaultColWidth="9.00390625" defaultRowHeight="12.75"/>
  <cols>
    <col min="1" max="1" width="16.375" style="0" customWidth="1"/>
    <col min="5" max="5" width="10.625" style="0" customWidth="1"/>
  </cols>
  <sheetData>
    <row r="1" spans="1:6" ht="12.75">
      <c r="A1" s="32" t="s">
        <v>32</v>
      </c>
      <c r="B1" s="33"/>
      <c r="C1" s="33"/>
      <c r="D1" s="33"/>
      <c r="E1" s="33"/>
      <c r="F1" s="33"/>
    </row>
    <row r="2" spans="1:6" ht="39">
      <c r="A2" s="4" t="s">
        <v>15</v>
      </c>
      <c r="B2" s="5" t="s">
        <v>16</v>
      </c>
      <c r="C2" s="7" t="s">
        <v>21</v>
      </c>
      <c r="D2" s="6" t="s">
        <v>22</v>
      </c>
      <c r="E2" s="6" t="s">
        <v>23</v>
      </c>
      <c r="F2" s="5"/>
    </row>
    <row r="3" spans="1:6" ht="12.75">
      <c r="A3" s="2">
        <v>41173</v>
      </c>
      <c r="B3" s="1">
        <v>6</v>
      </c>
      <c r="C3" s="1">
        <f>SUM($B$3:B3)</f>
        <v>6</v>
      </c>
      <c r="D3" s="1">
        <f aca="true" t="shared" si="0" ref="D3:D23">ROUND(C3/25.4,2)</f>
        <v>0.24</v>
      </c>
      <c r="E3" s="10" t="s">
        <v>44</v>
      </c>
      <c r="F3" s="5"/>
    </row>
    <row r="4" spans="1:6" ht="12.75">
      <c r="A4" s="9">
        <v>41205</v>
      </c>
      <c r="B4" s="8">
        <v>4</v>
      </c>
      <c r="C4" s="1">
        <f>SUM($B$3:B4)</f>
        <v>10</v>
      </c>
      <c r="D4" s="1">
        <f t="shared" si="0"/>
        <v>0.39</v>
      </c>
      <c r="E4" s="6"/>
      <c r="F4" s="5"/>
    </row>
    <row r="5" spans="1:6" ht="12.75">
      <c r="A5" s="9">
        <v>41212</v>
      </c>
      <c r="B5" s="8">
        <v>8</v>
      </c>
      <c r="C5" s="1">
        <f>SUM($B$3:B5)</f>
        <v>18</v>
      </c>
      <c r="D5" s="1">
        <f t="shared" si="0"/>
        <v>0.71</v>
      </c>
      <c r="E5" s="6" t="s">
        <v>45</v>
      </c>
      <c r="F5" s="5"/>
    </row>
    <row r="6" spans="1:6" ht="12.75">
      <c r="A6" s="9">
        <v>41221</v>
      </c>
      <c r="B6" s="8">
        <v>8</v>
      </c>
      <c r="C6" s="1">
        <f>SUM($B$3:B6)</f>
        <v>26</v>
      </c>
      <c r="D6" s="1">
        <f t="shared" si="0"/>
        <v>1.02</v>
      </c>
      <c r="E6" s="6"/>
      <c r="F6" s="5"/>
    </row>
    <row r="7" spans="1:6" ht="12.75">
      <c r="A7" s="9">
        <v>41234</v>
      </c>
      <c r="B7" s="8">
        <v>2</v>
      </c>
      <c r="C7" s="1">
        <f>SUM($B$3:B7)</f>
        <v>28</v>
      </c>
      <c r="D7" s="1">
        <f t="shared" si="0"/>
        <v>1.1</v>
      </c>
      <c r="E7" s="6"/>
      <c r="F7" s="5"/>
    </row>
    <row r="8" spans="1:6" ht="15.75" customHeight="1">
      <c r="A8" s="9">
        <v>41243</v>
      </c>
      <c r="B8" s="8">
        <v>2</v>
      </c>
      <c r="C8" s="1">
        <f>SUM($B$3:B8)</f>
        <v>30</v>
      </c>
      <c r="D8" s="1">
        <f t="shared" si="0"/>
        <v>1.18</v>
      </c>
      <c r="E8" s="6" t="s">
        <v>46</v>
      </c>
      <c r="F8" s="5"/>
    </row>
    <row r="9" spans="1:6" ht="12.75">
      <c r="A9" s="9">
        <v>41244</v>
      </c>
      <c r="B9" s="8">
        <v>75</v>
      </c>
      <c r="C9" s="1">
        <f>SUM($B$3:B9)</f>
        <v>105</v>
      </c>
      <c r="D9" s="1">
        <f t="shared" si="0"/>
        <v>4.13</v>
      </c>
      <c r="E9" s="6"/>
      <c r="F9" s="5"/>
    </row>
    <row r="10" spans="1:6" ht="12.75">
      <c r="A10" s="9">
        <v>41244</v>
      </c>
      <c r="B10" s="8">
        <v>68</v>
      </c>
      <c r="C10" s="1">
        <f>SUM($B$3:B10)</f>
        <v>173</v>
      </c>
      <c r="D10" s="1">
        <f t="shared" si="0"/>
        <v>6.81</v>
      </c>
      <c r="E10" s="6"/>
      <c r="F10" s="5"/>
    </row>
    <row r="11" spans="1:6" ht="12.75">
      <c r="A11" s="9">
        <v>41246</v>
      </c>
      <c r="B11" s="8">
        <v>18</v>
      </c>
      <c r="C11" s="1">
        <f>SUM($B$3:B11)</f>
        <v>191</v>
      </c>
      <c r="D11" s="1">
        <f t="shared" si="0"/>
        <v>7.52</v>
      </c>
      <c r="E11" s="6"/>
      <c r="F11" s="5"/>
    </row>
    <row r="12" spans="1:6" ht="12.75">
      <c r="A12" s="9">
        <v>41247</v>
      </c>
      <c r="B12" s="8">
        <v>5</v>
      </c>
      <c r="C12" s="1">
        <f>SUM($B$3:B12)</f>
        <v>196</v>
      </c>
      <c r="D12" s="1">
        <f t="shared" si="0"/>
        <v>7.72</v>
      </c>
      <c r="E12" s="6"/>
      <c r="F12" s="5"/>
    </row>
    <row r="13" spans="1:6" ht="12.75">
      <c r="A13" s="9">
        <v>41248</v>
      </c>
      <c r="B13" s="8">
        <v>20</v>
      </c>
      <c r="C13" s="1">
        <f>SUM($B$3:B13)</f>
        <v>216</v>
      </c>
      <c r="D13" s="1">
        <f t="shared" si="0"/>
        <v>8.5</v>
      </c>
      <c r="E13" s="6"/>
      <c r="F13" s="5"/>
    </row>
    <row r="14" spans="1:6" ht="12.75">
      <c r="A14" s="9">
        <v>41250</v>
      </c>
      <c r="B14" s="8">
        <v>26</v>
      </c>
      <c r="C14" s="1">
        <f>SUM($B$3:B14)</f>
        <v>242</v>
      </c>
      <c r="D14" s="1">
        <f t="shared" si="0"/>
        <v>9.53</v>
      </c>
      <c r="E14" s="6"/>
      <c r="F14" s="5"/>
    </row>
    <row r="15" spans="1:6" ht="12.75">
      <c r="A15" s="9">
        <v>41252</v>
      </c>
      <c r="B15" s="8">
        <v>16</v>
      </c>
      <c r="C15" s="1">
        <f>SUM($B$3:B15)</f>
        <v>258</v>
      </c>
      <c r="D15" s="1">
        <f t="shared" si="0"/>
        <v>10.16</v>
      </c>
      <c r="E15" s="6"/>
      <c r="F15" s="5"/>
    </row>
    <row r="16" spans="1:6" ht="12.75">
      <c r="A16" s="9">
        <v>41253</v>
      </c>
      <c r="B16" s="8">
        <v>15</v>
      </c>
      <c r="C16" s="1">
        <f>SUM($B$3:B16)</f>
        <v>273</v>
      </c>
      <c r="D16" s="1">
        <f t="shared" si="0"/>
        <v>10.75</v>
      </c>
      <c r="E16" s="10"/>
      <c r="F16" s="5"/>
    </row>
    <row r="17" spans="1:6" ht="12.75">
      <c r="A17" s="9">
        <v>41255</v>
      </c>
      <c r="B17" s="8">
        <v>2</v>
      </c>
      <c r="C17" s="1">
        <f>SUM($B$3:B17)</f>
        <v>275</v>
      </c>
      <c r="D17" s="1">
        <f t="shared" si="0"/>
        <v>10.83</v>
      </c>
      <c r="E17" s="6"/>
      <c r="F17" s="5"/>
    </row>
    <row r="18" spans="1:6" ht="12.75">
      <c r="A18" s="9">
        <v>41256</v>
      </c>
      <c r="B18" s="8">
        <v>2</v>
      </c>
      <c r="C18" s="1">
        <f>SUM($B$3:B18)</f>
        <v>277</v>
      </c>
      <c r="D18" s="1">
        <f t="shared" si="0"/>
        <v>10.91</v>
      </c>
      <c r="E18" s="6"/>
      <c r="F18" s="5"/>
    </row>
    <row r="19" spans="1:6" ht="12.75">
      <c r="A19" s="9">
        <v>41259</v>
      </c>
      <c r="B19" s="8">
        <v>1</v>
      </c>
      <c r="C19" s="1">
        <f>SUM($B$3:B19)</f>
        <v>278</v>
      </c>
      <c r="D19" s="1">
        <f t="shared" si="0"/>
        <v>10.94</v>
      </c>
      <c r="E19" s="6"/>
      <c r="F19" s="5"/>
    </row>
    <row r="20" spans="1:6" ht="12.75">
      <c r="A20" s="9">
        <v>41260</v>
      </c>
      <c r="B20" s="8">
        <v>3</v>
      </c>
      <c r="C20" s="1">
        <f>SUM($B$3:B20)</f>
        <v>281</v>
      </c>
      <c r="D20" s="1">
        <f t="shared" si="0"/>
        <v>11.06</v>
      </c>
      <c r="E20" s="6"/>
      <c r="F20" s="5"/>
    </row>
    <row r="21" spans="1:6" ht="12.75">
      <c r="A21" s="9">
        <v>41261</v>
      </c>
      <c r="B21" s="8">
        <v>16</v>
      </c>
      <c r="C21" s="1">
        <f>SUM($B$3:B21)</f>
        <v>297</v>
      </c>
      <c r="D21" s="1">
        <f t="shared" si="0"/>
        <v>11.69</v>
      </c>
      <c r="E21" s="6"/>
      <c r="F21" s="5"/>
    </row>
    <row r="22" spans="1:6" ht="25.5">
      <c r="A22" s="9">
        <v>41271</v>
      </c>
      <c r="B22" s="8">
        <v>2</v>
      </c>
      <c r="C22" s="1">
        <f>SUM($B$3:B22)</f>
        <v>299</v>
      </c>
      <c r="D22" s="1">
        <f t="shared" si="0"/>
        <v>11.77</v>
      </c>
      <c r="E22" s="6" t="s">
        <v>47</v>
      </c>
      <c r="F22" s="5"/>
    </row>
    <row r="23" spans="1:6" ht="12.75">
      <c r="A23" s="9">
        <v>41280</v>
      </c>
      <c r="B23" s="8">
        <v>26</v>
      </c>
      <c r="C23" s="1">
        <f>SUM($B$3:B23)</f>
        <v>325</v>
      </c>
      <c r="D23" s="1">
        <f t="shared" si="0"/>
        <v>12.8</v>
      </c>
      <c r="E23" s="6"/>
      <c r="F23" s="5"/>
    </row>
    <row r="24" spans="1:6" ht="12.75">
      <c r="A24" s="9">
        <v>41285</v>
      </c>
      <c r="B24" s="8">
        <v>9</v>
      </c>
      <c r="C24" s="1">
        <f>SUM($B$3:B24)</f>
        <v>334</v>
      </c>
      <c r="D24" s="1">
        <f>ROUND(C24/25.4,2)</f>
        <v>13.15</v>
      </c>
      <c r="E24" s="6"/>
      <c r="F24" s="5"/>
    </row>
    <row r="25" spans="1:6" ht="12.75">
      <c r="A25" s="9">
        <v>41286</v>
      </c>
      <c r="B25" s="8">
        <v>31</v>
      </c>
      <c r="C25" s="1">
        <f>SUM($B$3:B25)</f>
        <v>365</v>
      </c>
      <c r="D25" s="1">
        <f>ROUND(C25/25.4,2)</f>
        <v>14.37</v>
      </c>
      <c r="E25" s="6"/>
      <c r="F25" s="5"/>
    </row>
    <row r="26" spans="1:6" ht="12.75">
      <c r="A26" s="9">
        <v>41287</v>
      </c>
      <c r="B26" s="8">
        <v>3</v>
      </c>
      <c r="C26" s="1">
        <f>SUM($B$3:B26)</f>
        <v>368</v>
      </c>
      <c r="D26" s="1">
        <f>ROUND(C26/25.4,2)</f>
        <v>14.49</v>
      </c>
      <c r="E26" s="6"/>
      <c r="F26" s="5"/>
    </row>
    <row r="27" spans="1:6" ht="12.75">
      <c r="A27" s="9">
        <v>41290</v>
      </c>
      <c r="B27" s="8">
        <v>8</v>
      </c>
      <c r="C27" s="1">
        <f>SUM($B$3:B27)</f>
        <v>376</v>
      </c>
      <c r="D27" s="1">
        <f>ROUND(C27/25.4,2)</f>
        <v>14.8</v>
      </c>
      <c r="E27" s="6"/>
      <c r="F27" s="5"/>
    </row>
    <row r="28" spans="1:6" ht="12.75">
      <c r="A28" s="9">
        <v>41291</v>
      </c>
      <c r="B28" s="8">
        <v>4</v>
      </c>
      <c r="C28" s="1">
        <f>SUM($B$3:B28)</f>
        <v>380</v>
      </c>
      <c r="D28" s="1">
        <f aca="true" t="shared" si="1" ref="D28:D48">ROUND(C28/25.4,2)</f>
        <v>14.96</v>
      </c>
      <c r="E28" s="6"/>
      <c r="F28" s="5"/>
    </row>
    <row r="29" spans="1:6" ht="12.75">
      <c r="A29" s="9">
        <v>41292</v>
      </c>
      <c r="B29" s="8">
        <v>13</v>
      </c>
      <c r="C29" s="1">
        <f>SUM($B$3:B29)</f>
        <v>393</v>
      </c>
      <c r="D29" s="1">
        <f t="shared" si="1"/>
        <v>15.47</v>
      </c>
      <c r="E29" s="6"/>
      <c r="F29" s="5"/>
    </row>
    <row r="30" spans="1:6" ht="12.75">
      <c r="A30" s="9">
        <v>41293</v>
      </c>
      <c r="B30" s="8">
        <v>9</v>
      </c>
      <c r="C30" s="1">
        <f>SUM($B$3:B30)</f>
        <v>402</v>
      </c>
      <c r="D30" s="1">
        <f t="shared" si="1"/>
        <v>15.83</v>
      </c>
      <c r="E30" s="6"/>
      <c r="F30" s="5"/>
    </row>
    <row r="31" spans="1:6" ht="12.75">
      <c r="A31" s="9">
        <v>41299</v>
      </c>
      <c r="B31" s="8">
        <v>6</v>
      </c>
      <c r="C31" s="1">
        <f>SUM($B$3:B31)</f>
        <v>408</v>
      </c>
      <c r="D31" s="1">
        <f t="shared" si="1"/>
        <v>16.06</v>
      </c>
      <c r="E31" s="6"/>
      <c r="F31" s="5"/>
    </row>
    <row r="32" spans="1:6" ht="12.75">
      <c r="A32" s="9">
        <v>41300</v>
      </c>
      <c r="B32" s="8">
        <v>10</v>
      </c>
      <c r="C32" s="1">
        <f>SUM($B$3:B32)</f>
        <v>418</v>
      </c>
      <c r="D32" s="1">
        <f t="shared" si="1"/>
        <v>16.46</v>
      </c>
      <c r="E32" s="6"/>
      <c r="F32" s="5"/>
    </row>
    <row r="33" spans="1:6" ht="12.75">
      <c r="A33" s="9">
        <v>41301</v>
      </c>
      <c r="B33" s="8">
        <v>23</v>
      </c>
      <c r="C33" s="1">
        <f>SUM($B$3:B33)</f>
        <v>441</v>
      </c>
      <c r="D33" s="1">
        <f t="shared" si="1"/>
        <v>17.36</v>
      </c>
      <c r="E33" s="6"/>
      <c r="F33" s="5"/>
    </row>
    <row r="34" spans="1:6" ht="12.75">
      <c r="A34" s="9">
        <v>41305</v>
      </c>
      <c r="B34" s="8">
        <v>9</v>
      </c>
      <c r="C34" s="1">
        <f>SUM($B$3:B34)</f>
        <v>450</v>
      </c>
      <c r="D34" s="1">
        <f t="shared" si="1"/>
        <v>17.72</v>
      </c>
      <c r="E34" s="6" t="s">
        <v>48</v>
      </c>
      <c r="F34" s="5"/>
    </row>
    <row r="35" spans="1:6" ht="12.75">
      <c r="A35" s="9">
        <v>41312</v>
      </c>
      <c r="B35" s="8">
        <v>2</v>
      </c>
      <c r="C35" s="1">
        <f>SUM($B$3:B35)</f>
        <v>452</v>
      </c>
      <c r="D35" s="1">
        <f t="shared" si="1"/>
        <v>17.8</v>
      </c>
      <c r="E35" s="6"/>
      <c r="F35" s="5"/>
    </row>
    <row r="36" spans="1:6" ht="12.75">
      <c r="A36" s="9">
        <v>41313</v>
      </c>
      <c r="B36" s="8">
        <v>26</v>
      </c>
      <c r="C36" s="1">
        <f>SUM($B$3:B36)</f>
        <v>478</v>
      </c>
      <c r="D36" s="1">
        <f t="shared" si="1"/>
        <v>18.82</v>
      </c>
      <c r="E36" s="6"/>
      <c r="F36" s="5"/>
    </row>
    <row r="37" spans="1:6" ht="12.75">
      <c r="A37" s="9">
        <v>41314</v>
      </c>
      <c r="B37" s="8">
        <v>15</v>
      </c>
      <c r="C37" s="1">
        <f>SUM($B$3:B37)</f>
        <v>493</v>
      </c>
      <c r="D37" s="1">
        <f t="shared" si="1"/>
        <v>19.41</v>
      </c>
      <c r="E37" s="6"/>
      <c r="F37" s="5"/>
    </row>
    <row r="38" spans="1:6" ht="12.75">
      <c r="A38" s="9">
        <v>41315</v>
      </c>
      <c r="B38" s="8">
        <v>16</v>
      </c>
      <c r="C38" s="1">
        <f>SUM($B$3:B38)</f>
        <v>509</v>
      </c>
      <c r="D38" s="1">
        <f t="shared" si="1"/>
        <v>20.04</v>
      </c>
      <c r="E38" s="6"/>
      <c r="F38" s="5"/>
    </row>
    <row r="39" spans="1:6" ht="12.75">
      <c r="A39" s="9">
        <v>41316</v>
      </c>
      <c r="B39" s="8">
        <v>34</v>
      </c>
      <c r="C39" s="1">
        <f>SUM($B$3:B39)</f>
        <v>543</v>
      </c>
      <c r="D39" s="1">
        <f t="shared" si="1"/>
        <v>21.38</v>
      </c>
      <c r="E39" s="6"/>
      <c r="F39" s="5"/>
    </row>
    <row r="40" spans="1:6" ht="12.75">
      <c r="A40" s="9">
        <v>41319</v>
      </c>
      <c r="B40" s="8">
        <v>37</v>
      </c>
      <c r="C40" s="1">
        <f>SUM($B$3:B40)</f>
        <v>580</v>
      </c>
      <c r="D40" s="1">
        <f t="shared" si="1"/>
        <v>22.83</v>
      </c>
      <c r="E40" s="10"/>
      <c r="F40" s="5"/>
    </row>
    <row r="41" spans="1:6" ht="12.75">
      <c r="A41" s="9">
        <v>41320</v>
      </c>
      <c r="B41" s="8">
        <v>9</v>
      </c>
      <c r="C41" s="1">
        <f>SUM($B$3:B41)</f>
        <v>589</v>
      </c>
      <c r="D41" s="1">
        <f t="shared" si="1"/>
        <v>23.19</v>
      </c>
      <c r="E41" s="6"/>
      <c r="F41" s="5"/>
    </row>
    <row r="42" spans="1:6" ht="12.75">
      <c r="A42" s="9">
        <v>41324</v>
      </c>
      <c r="B42" s="8">
        <v>12</v>
      </c>
      <c r="C42" s="1">
        <f>SUM($B$3:B42)</f>
        <v>601</v>
      </c>
      <c r="D42" s="1">
        <f t="shared" si="1"/>
        <v>23.66</v>
      </c>
      <c r="E42" s="6"/>
      <c r="F42" s="5"/>
    </row>
    <row r="43" spans="1:6" ht="12.75">
      <c r="A43" s="9">
        <v>41327</v>
      </c>
      <c r="B43" s="8">
        <v>25</v>
      </c>
      <c r="C43" s="1">
        <f>SUM($B$3:B43)</f>
        <v>626</v>
      </c>
      <c r="D43" s="1">
        <f t="shared" si="1"/>
        <v>24.65</v>
      </c>
      <c r="E43" s="6"/>
      <c r="F43" s="5"/>
    </row>
    <row r="44" spans="1:6" ht="12.75">
      <c r="A44" s="9">
        <v>41328</v>
      </c>
      <c r="B44" s="8">
        <v>7</v>
      </c>
      <c r="C44" s="1">
        <f>SUM($B$3:B44)</f>
        <v>633</v>
      </c>
      <c r="D44" s="1">
        <f t="shared" si="1"/>
        <v>24.92</v>
      </c>
      <c r="E44" s="6"/>
      <c r="F44" s="5"/>
    </row>
    <row r="45" spans="1:6" ht="25.5">
      <c r="A45" s="9">
        <v>41332</v>
      </c>
      <c r="B45" s="8">
        <v>20</v>
      </c>
      <c r="C45" s="1">
        <f>SUM($B$3:B45)</f>
        <v>653</v>
      </c>
      <c r="D45" s="1">
        <f t="shared" si="1"/>
        <v>25.71</v>
      </c>
      <c r="E45" s="6" t="s">
        <v>49</v>
      </c>
      <c r="F45" s="5"/>
    </row>
    <row r="46" spans="1:6" ht="12.75">
      <c r="A46" s="9">
        <v>41340</v>
      </c>
      <c r="B46" s="8">
        <v>2</v>
      </c>
      <c r="C46" s="1">
        <f>SUM($B$3:B46)</f>
        <v>655</v>
      </c>
      <c r="D46" s="1">
        <f t="shared" si="1"/>
        <v>25.79</v>
      </c>
      <c r="E46" s="6"/>
      <c r="F46" s="5"/>
    </row>
    <row r="47" spans="1:6" ht="12.75">
      <c r="A47" s="9">
        <v>41341</v>
      </c>
      <c r="B47" s="8">
        <v>3</v>
      </c>
      <c r="C47" s="1">
        <f>SUM($B$3:B47)</f>
        <v>658</v>
      </c>
      <c r="D47" s="1">
        <f t="shared" si="1"/>
        <v>25.91</v>
      </c>
      <c r="E47" s="6"/>
      <c r="F47" s="5"/>
    </row>
    <row r="48" spans="1:6" ht="12.75">
      <c r="A48" s="9">
        <v>41342</v>
      </c>
      <c r="B48" s="8">
        <v>2</v>
      </c>
      <c r="C48" s="1">
        <f>SUM($B$3:B48)</f>
        <v>660</v>
      </c>
      <c r="D48" s="1">
        <f t="shared" si="1"/>
        <v>25.98</v>
      </c>
      <c r="E48" s="6"/>
      <c r="F48" s="5"/>
    </row>
    <row r="49" spans="1:6" ht="12.75">
      <c r="A49" s="9">
        <v>41343</v>
      </c>
      <c r="B49" s="8">
        <v>5</v>
      </c>
      <c r="C49" s="1">
        <f>SUM($B$3:B49)</f>
        <v>665</v>
      </c>
      <c r="D49" s="1">
        <f>ROUND(C49/25.4,2)</f>
        <v>26.18</v>
      </c>
      <c r="E49" s="6"/>
      <c r="F49" s="5"/>
    </row>
    <row r="50" spans="1:6" ht="12.75">
      <c r="A50" s="9">
        <v>41349</v>
      </c>
      <c r="B50" s="8">
        <v>18</v>
      </c>
      <c r="C50" s="1">
        <f>SUM($B$3:B50)</f>
        <v>683</v>
      </c>
      <c r="D50" s="1">
        <f>ROUND(C50/25.4,2)</f>
        <v>26.89</v>
      </c>
      <c r="E50" s="6"/>
      <c r="F50" s="5"/>
    </row>
    <row r="51" spans="1:6" ht="12.75">
      <c r="A51" s="9">
        <v>41352</v>
      </c>
      <c r="B51" s="8">
        <v>3</v>
      </c>
      <c r="C51" s="1">
        <f>SUM($B$3:B51)</f>
        <v>686</v>
      </c>
      <c r="D51" s="1">
        <f>ROUND(C51/25.4,2)</f>
        <v>27.01</v>
      </c>
      <c r="E51" s="6"/>
      <c r="F51" s="5"/>
    </row>
    <row r="52" spans="1:6" ht="12.75">
      <c r="A52" s="9">
        <v>41355</v>
      </c>
      <c r="B52" s="8">
        <v>22</v>
      </c>
      <c r="C52" s="1">
        <f>SUM($B$3:B52)</f>
        <v>708</v>
      </c>
      <c r="D52" s="1">
        <f>ROUND(C52/25.4,2)</f>
        <v>27.87</v>
      </c>
      <c r="E52" s="6"/>
      <c r="F52" s="5"/>
    </row>
    <row r="53" spans="1:6" ht="12.75">
      <c r="A53" s="9">
        <v>41361</v>
      </c>
      <c r="B53" s="8">
        <v>15</v>
      </c>
      <c r="C53" s="1">
        <f>SUM($B$3:B53)</f>
        <v>723</v>
      </c>
      <c r="D53" s="1">
        <f>ROUND(C53/25.4,2)</f>
        <v>28.46</v>
      </c>
      <c r="E53" s="10" t="s">
        <v>50</v>
      </c>
      <c r="F53" s="5"/>
    </row>
    <row r="54" spans="1:6" ht="12.75">
      <c r="A54" s="9">
        <v>41367</v>
      </c>
      <c r="B54" s="8">
        <v>34</v>
      </c>
      <c r="C54" s="1">
        <f>SUM($B$3:B54)</f>
        <v>757</v>
      </c>
      <c r="D54" s="1">
        <f aca="true" t="shared" si="2" ref="D54:D76">ROUND(C54/25.4,2)</f>
        <v>29.8</v>
      </c>
      <c r="E54" s="6"/>
      <c r="F54" s="5"/>
    </row>
    <row r="55" spans="1:6" ht="12.75">
      <c r="A55" s="9">
        <v>41368</v>
      </c>
      <c r="B55" s="8">
        <v>17</v>
      </c>
      <c r="C55" s="1">
        <f>SUM($B$3:B55)</f>
        <v>774</v>
      </c>
      <c r="D55" s="1">
        <f t="shared" si="2"/>
        <v>30.47</v>
      </c>
      <c r="E55" s="6"/>
      <c r="F55" s="5"/>
    </row>
    <row r="56" spans="1:6" ht="12.75">
      <c r="A56" s="9">
        <v>41372</v>
      </c>
      <c r="B56" s="8">
        <v>12</v>
      </c>
      <c r="C56" s="1">
        <f>SUM($B$3:B56)</f>
        <v>786</v>
      </c>
      <c r="D56" s="1">
        <f t="shared" si="2"/>
        <v>30.94</v>
      </c>
      <c r="E56" s="6"/>
      <c r="F56" s="5"/>
    </row>
    <row r="57" spans="1:6" ht="12.75">
      <c r="A57" s="9">
        <v>41378</v>
      </c>
      <c r="B57" s="8">
        <v>2</v>
      </c>
      <c r="C57" s="1">
        <f>SUM($B$3:B57)</f>
        <v>788</v>
      </c>
      <c r="D57" s="1">
        <f t="shared" si="2"/>
        <v>31.02</v>
      </c>
      <c r="E57" s="6" t="s">
        <v>51</v>
      </c>
      <c r="F57" s="5"/>
    </row>
    <row r="58" spans="1:6" ht="12.75">
      <c r="A58" s="9">
        <v>41403</v>
      </c>
      <c r="B58" s="8">
        <v>5</v>
      </c>
      <c r="C58" s="1">
        <f>SUM($B$3:B58)</f>
        <v>793</v>
      </c>
      <c r="D58" s="1">
        <f t="shared" si="2"/>
        <v>31.22</v>
      </c>
      <c r="E58" s="6"/>
      <c r="F58" s="5"/>
    </row>
    <row r="59" spans="1:6" ht="12.75">
      <c r="A59" s="9">
        <v>41407</v>
      </c>
      <c r="B59" s="8">
        <v>22</v>
      </c>
      <c r="C59" s="1">
        <f>SUM($B$3:B59)</f>
        <v>815</v>
      </c>
      <c r="D59" s="1">
        <f t="shared" si="2"/>
        <v>32.09</v>
      </c>
      <c r="E59" s="6"/>
      <c r="F59" s="5"/>
    </row>
    <row r="60" spans="1:6" ht="12.75">
      <c r="A60" s="9">
        <v>41408</v>
      </c>
      <c r="B60" s="8">
        <v>9</v>
      </c>
      <c r="C60" s="1">
        <f>SUM($B$3:B60)</f>
        <v>824</v>
      </c>
      <c r="D60" s="1">
        <f t="shared" si="2"/>
        <v>32.44</v>
      </c>
      <c r="E60" s="6"/>
      <c r="F60" s="5"/>
    </row>
    <row r="61" spans="1:6" ht="12.75">
      <c r="A61" s="9">
        <v>41411</v>
      </c>
      <c r="B61" s="8">
        <v>2</v>
      </c>
      <c r="C61" s="1">
        <f>SUM($B$3:B61)</f>
        <v>826</v>
      </c>
      <c r="D61" s="1">
        <f t="shared" si="2"/>
        <v>32.52</v>
      </c>
      <c r="E61" s="6" t="s">
        <v>52</v>
      </c>
      <c r="F61" s="5"/>
    </row>
    <row r="62" spans="1:6" ht="12.75">
      <c r="A62" s="9">
        <v>41427</v>
      </c>
      <c r="B62" s="8">
        <v>3</v>
      </c>
      <c r="C62" s="1">
        <f>SUM($B$3:B62)</f>
        <v>829</v>
      </c>
      <c r="D62" s="1">
        <f t="shared" si="2"/>
        <v>32.64</v>
      </c>
      <c r="E62" s="6"/>
      <c r="F62" s="5"/>
    </row>
    <row r="63" spans="1:6" ht="12.75">
      <c r="A63" s="9">
        <v>41438</v>
      </c>
      <c r="B63" s="8">
        <v>36</v>
      </c>
      <c r="C63" s="1">
        <f>SUM($B$3:B63)</f>
        <v>865</v>
      </c>
      <c r="D63" s="1">
        <f t="shared" si="2"/>
        <v>34.06</v>
      </c>
      <c r="E63" s="6" t="s">
        <v>53</v>
      </c>
      <c r="F63" s="5"/>
    </row>
    <row r="64" spans="1:6" ht="12.75">
      <c r="A64" s="9"/>
      <c r="B64" s="8"/>
      <c r="C64" s="1">
        <f>SUM($B$3:B64)</f>
        <v>865</v>
      </c>
      <c r="D64" s="1">
        <f t="shared" si="2"/>
        <v>34.06</v>
      </c>
      <c r="E64" s="6"/>
      <c r="F64" s="5"/>
    </row>
    <row r="65" spans="1:6" ht="12.75">
      <c r="A65" s="9"/>
      <c r="B65" s="8"/>
      <c r="C65" s="1">
        <f>SUM($B$3:B65)</f>
        <v>865</v>
      </c>
      <c r="D65" s="1">
        <f t="shared" si="2"/>
        <v>34.06</v>
      </c>
      <c r="E65" s="6"/>
      <c r="F65" s="5"/>
    </row>
    <row r="66" spans="1:6" ht="12.75">
      <c r="A66" s="9"/>
      <c r="B66" s="8"/>
      <c r="C66" s="1">
        <f>SUM($B$3:B66)</f>
        <v>865</v>
      </c>
      <c r="D66" s="1">
        <f t="shared" si="2"/>
        <v>34.06</v>
      </c>
      <c r="E66" s="6"/>
      <c r="F66" s="5"/>
    </row>
    <row r="67" spans="1:6" ht="12.75">
      <c r="A67" s="9"/>
      <c r="B67" s="8"/>
      <c r="C67" s="1">
        <f>SUM($B$3:B67)</f>
        <v>865</v>
      </c>
      <c r="D67" s="1">
        <f t="shared" si="2"/>
        <v>34.06</v>
      </c>
      <c r="E67" s="6"/>
      <c r="F67" s="5"/>
    </row>
    <row r="68" spans="1:6" ht="12.75">
      <c r="A68" s="9"/>
      <c r="B68" s="8"/>
      <c r="C68" s="1">
        <f>SUM($B$3:B68)</f>
        <v>865</v>
      </c>
      <c r="D68" s="1">
        <f t="shared" si="2"/>
        <v>34.06</v>
      </c>
      <c r="E68" s="6"/>
      <c r="F68" s="5"/>
    </row>
    <row r="69" spans="1:6" ht="12.75">
      <c r="A69" s="9"/>
      <c r="B69" s="8"/>
      <c r="C69" s="1">
        <f>SUM($B$3:B69)</f>
        <v>865</v>
      </c>
      <c r="D69" s="1">
        <f t="shared" si="2"/>
        <v>34.06</v>
      </c>
      <c r="E69" s="6"/>
      <c r="F69" s="5"/>
    </row>
    <row r="70" spans="1:6" ht="12.75">
      <c r="A70" s="9"/>
      <c r="B70" s="8"/>
      <c r="C70" s="1">
        <f>SUM($B$3:B70)</f>
        <v>865</v>
      </c>
      <c r="D70" s="1">
        <f t="shared" si="2"/>
        <v>34.06</v>
      </c>
      <c r="E70" s="6"/>
      <c r="F70" s="5"/>
    </row>
    <row r="71" spans="1:6" ht="12.75">
      <c r="A71" s="9"/>
      <c r="B71" s="8"/>
      <c r="C71" s="1">
        <f>SUM($B$3:B71)</f>
        <v>865</v>
      </c>
      <c r="D71" s="1">
        <f t="shared" si="2"/>
        <v>34.06</v>
      </c>
      <c r="E71" s="6"/>
      <c r="F71" s="5"/>
    </row>
    <row r="72" spans="1:6" ht="12.75">
      <c r="A72" s="9"/>
      <c r="B72" s="8"/>
      <c r="C72" s="1">
        <f>SUM($B$3:B72)</f>
        <v>865</v>
      </c>
      <c r="D72" s="1">
        <f t="shared" si="2"/>
        <v>34.06</v>
      </c>
      <c r="E72" s="6"/>
      <c r="F72" s="5"/>
    </row>
    <row r="73" spans="1:6" ht="12.75">
      <c r="A73" s="9"/>
      <c r="B73" s="8"/>
      <c r="C73" s="1">
        <f>SUM($B$3:B73)</f>
        <v>865</v>
      </c>
      <c r="D73" s="1">
        <f t="shared" si="2"/>
        <v>34.06</v>
      </c>
      <c r="E73" s="6"/>
      <c r="F73" s="5"/>
    </row>
    <row r="74" spans="1:6" ht="12.75">
      <c r="A74" s="9"/>
      <c r="B74" s="8"/>
      <c r="C74" s="1">
        <f>SUM($B$3:B74)</f>
        <v>865</v>
      </c>
      <c r="D74" s="1">
        <f t="shared" si="2"/>
        <v>34.06</v>
      </c>
      <c r="E74" s="1"/>
      <c r="F74" s="6"/>
    </row>
    <row r="75" spans="1:6" ht="12.75">
      <c r="A75" s="9"/>
      <c r="B75" s="8"/>
      <c r="C75" s="1">
        <f>SUM($B$3:B75)</f>
        <v>865</v>
      </c>
      <c r="D75" s="1">
        <f t="shared" si="2"/>
        <v>34.06</v>
      </c>
      <c r="E75" s="1"/>
      <c r="F75" s="6"/>
    </row>
    <row r="76" spans="1:6" ht="12.75">
      <c r="A76" s="13" t="s">
        <v>1</v>
      </c>
      <c r="B76" s="8"/>
      <c r="C76" s="1">
        <f>SUM($B$3:B76)</f>
        <v>865</v>
      </c>
      <c r="D76" s="1">
        <f t="shared" si="2"/>
        <v>34.06</v>
      </c>
      <c r="E76" s="12"/>
      <c r="F76" s="6"/>
    </row>
    <row r="77" spans="1:6" ht="12.75">
      <c r="A77" s="9"/>
      <c r="B77" s="8"/>
      <c r="C77" s="1"/>
      <c r="D77" s="1"/>
      <c r="E77" s="6"/>
      <c r="F77" s="5"/>
    </row>
    <row r="78" spans="1:6" ht="12.75">
      <c r="A78" s="9"/>
      <c r="B78" s="8"/>
      <c r="C78" s="1"/>
      <c r="D78" s="1"/>
      <c r="E78" s="6"/>
      <c r="F78" s="5"/>
    </row>
    <row r="79" spans="1:6" ht="12.75">
      <c r="A79" s="9"/>
      <c r="B79" s="8"/>
      <c r="C79" s="1"/>
      <c r="D79" s="1"/>
      <c r="E79" s="6"/>
      <c r="F79" s="5"/>
    </row>
    <row r="80" spans="1:6" ht="12.75">
      <c r="A80" s="9"/>
      <c r="B80" s="8"/>
      <c r="C80" s="1"/>
      <c r="D80" s="1"/>
      <c r="E80" s="6"/>
      <c r="F80" s="5"/>
    </row>
    <row r="81" spans="1:6" ht="12.75">
      <c r="A81" s="9"/>
      <c r="B81" s="8"/>
      <c r="C81" s="1"/>
      <c r="D81" s="1"/>
      <c r="E81" s="6"/>
      <c r="F81" s="5"/>
    </row>
    <row r="82" spans="1:6" ht="12.75">
      <c r="A82" s="9"/>
      <c r="B82" s="8"/>
      <c r="C82" s="1"/>
      <c r="D82" s="1"/>
      <c r="E82" s="6"/>
      <c r="F82" s="5"/>
    </row>
    <row r="83" spans="1:6" ht="12.75">
      <c r="A83" s="9"/>
      <c r="B83" s="8"/>
      <c r="C83" s="1"/>
      <c r="D83" s="1"/>
      <c r="E83" s="6"/>
      <c r="F83" s="5"/>
    </row>
    <row r="84" spans="1:6" ht="12.75">
      <c r="A84" s="9"/>
      <c r="B84" s="8"/>
      <c r="C84" s="1"/>
      <c r="D84" s="1"/>
      <c r="E84" s="6"/>
      <c r="F84" s="5"/>
    </row>
    <row r="85" spans="1:6" ht="12.75">
      <c r="A85" s="9"/>
      <c r="B85" s="8"/>
      <c r="C85" s="1"/>
      <c r="D85" s="1"/>
      <c r="E85" s="6"/>
      <c r="F85" s="5"/>
    </row>
    <row r="86" spans="1:6" ht="12.75">
      <c r="A86" s="9"/>
      <c r="B86" s="8"/>
      <c r="C86" s="1"/>
      <c r="D86" s="1"/>
      <c r="E86" s="6"/>
      <c r="F86" s="5"/>
    </row>
    <row r="87" spans="1:6" ht="12.75">
      <c r="A87" s="9"/>
      <c r="B87" s="8"/>
      <c r="C87" s="1"/>
      <c r="D87" s="1"/>
      <c r="E87" s="6"/>
      <c r="F87" s="5"/>
    </row>
    <row r="88" spans="1:6" ht="12.75">
      <c r="A88" s="9"/>
      <c r="B88" s="8"/>
      <c r="C88" s="1"/>
      <c r="D88" s="1"/>
      <c r="E88" s="1"/>
      <c r="F88" s="1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21">
      <selection activeCell="F41" sqref="F41"/>
    </sheetView>
  </sheetViews>
  <sheetFormatPr defaultColWidth="9.00390625" defaultRowHeight="12.75"/>
  <cols>
    <col min="1" max="1" width="16.375" style="0" customWidth="1"/>
    <col min="5" max="5" width="10.625" style="0" customWidth="1"/>
  </cols>
  <sheetData>
    <row r="1" spans="1:6" ht="12.75">
      <c r="A1" s="32" t="s">
        <v>32</v>
      </c>
      <c r="B1" s="33"/>
      <c r="C1" s="33"/>
      <c r="D1" s="33"/>
      <c r="E1" s="33"/>
      <c r="F1" s="33"/>
    </row>
    <row r="2" spans="1:6" ht="39">
      <c r="A2" s="4" t="s">
        <v>15</v>
      </c>
      <c r="B2" s="5" t="s">
        <v>16</v>
      </c>
      <c r="C2" s="7" t="s">
        <v>21</v>
      </c>
      <c r="D2" s="6" t="s">
        <v>22</v>
      </c>
      <c r="E2" s="6" t="s">
        <v>23</v>
      </c>
      <c r="F2" s="5"/>
    </row>
    <row r="3" spans="1:6" ht="12.75">
      <c r="A3" s="2">
        <v>40799</v>
      </c>
      <c r="B3" s="1">
        <v>3</v>
      </c>
      <c r="C3" s="1">
        <f>SUM($B$3:B3)</f>
        <v>3</v>
      </c>
      <c r="D3" s="1">
        <f aca="true" t="shared" si="0" ref="D3:D23">ROUND(C3/25.4,2)</f>
        <v>0.12</v>
      </c>
      <c r="E3" s="10" t="s">
        <v>38</v>
      </c>
      <c r="F3" s="5"/>
    </row>
    <row r="4" spans="1:6" ht="12.75">
      <c r="A4" s="9">
        <v>40825</v>
      </c>
      <c r="B4" s="8">
        <v>11</v>
      </c>
      <c r="C4" s="1">
        <f>SUM($B$3:B4)</f>
        <v>14</v>
      </c>
      <c r="D4" s="1">
        <f t="shared" si="0"/>
        <v>0.55</v>
      </c>
      <c r="E4" s="6"/>
      <c r="F4" s="5"/>
    </row>
    <row r="5" spans="1:6" ht="12.75">
      <c r="A5" s="9">
        <v>40826</v>
      </c>
      <c r="B5" s="8">
        <v>11</v>
      </c>
      <c r="C5" s="1">
        <f>SUM($B$3:B5)</f>
        <v>25</v>
      </c>
      <c r="D5" s="1">
        <f t="shared" si="0"/>
        <v>0.98</v>
      </c>
      <c r="E5" s="6"/>
      <c r="F5" s="5"/>
    </row>
    <row r="6" spans="1:6" ht="12.75">
      <c r="A6" s="9">
        <v>40827</v>
      </c>
      <c r="B6" s="8">
        <v>20</v>
      </c>
      <c r="C6" s="1">
        <f>SUM($B$3:B6)</f>
        <v>45</v>
      </c>
      <c r="D6" s="1">
        <f t="shared" si="0"/>
        <v>1.77</v>
      </c>
      <c r="E6" s="6"/>
      <c r="F6" s="5"/>
    </row>
    <row r="7" spans="1:6" ht="12.75">
      <c r="A7" s="9">
        <v>40832</v>
      </c>
      <c r="B7" s="8">
        <v>4</v>
      </c>
      <c r="C7" s="1">
        <f>SUM($B$3:B7)</f>
        <v>49</v>
      </c>
      <c r="D7" s="1">
        <f t="shared" si="0"/>
        <v>1.93</v>
      </c>
      <c r="E7" s="6"/>
      <c r="F7" s="5"/>
    </row>
    <row r="8" spans="1:6" ht="15.75" customHeight="1">
      <c r="A8" s="9">
        <v>40834</v>
      </c>
      <c r="B8" s="8">
        <v>5</v>
      </c>
      <c r="C8" s="1">
        <f>SUM($B$3:B8)</f>
        <v>54</v>
      </c>
      <c r="D8" s="1">
        <f t="shared" si="0"/>
        <v>2.13</v>
      </c>
      <c r="E8" s="6" t="s">
        <v>39</v>
      </c>
      <c r="F8" s="5"/>
    </row>
    <row r="9" spans="1:6" ht="12.75">
      <c r="A9" s="9">
        <v>40864</v>
      </c>
      <c r="B9" s="8">
        <v>3</v>
      </c>
      <c r="C9" s="1">
        <f>SUM($B$3:B9)</f>
        <v>57</v>
      </c>
      <c r="D9" s="1">
        <f t="shared" si="0"/>
        <v>2.24</v>
      </c>
      <c r="E9" s="6" t="s">
        <v>40</v>
      </c>
      <c r="F9" s="5"/>
    </row>
    <row r="10" spans="1:6" ht="12.75">
      <c r="A10" s="9">
        <v>40890</v>
      </c>
      <c r="B10" s="8">
        <v>3</v>
      </c>
      <c r="C10" s="1">
        <f>SUM($B$3:B10)</f>
        <v>60</v>
      </c>
      <c r="D10" s="1">
        <f t="shared" si="0"/>
        <v>2.36</v>
      </c>
      <c r="E10" s="6"/>
      <c r="F10" s="5"/>
    </row>
    <row r="11" spans="1:6" ht="12.75">
      <c r="A11" s="9">
        <v>40891</v>
      </c>
      <c r="B11" s="8">
        <v>18</v>
      </c>
      <c r="C11" s="1">
        <f>SUM($B$3:B11)</f>
        <v>78</v>
      </c>
      <c r="D11" s="1">
        <f t="shared" si="0"/>
        <v>3.07</v>
      </c>
      <c r="E11" s="6"/>
      <c r="F11" s="5"/>
    </row>
    <row r="12" spans="1:6" ht="12.75">
      <c r="A12" s="9">
        <v>40893</v>
      </c>
      <c r="B12" s="8">
        <v>4</v>
      </c>
      <c r="C12" s="1">
        <f>SUM($B$3:B12)</f>
        <v>82</v>
      </c>
      <c r="D12" s="1">
        <f t="shared" si="0"/>
        <v>3.23</v>
      </c>
      <c r="E12" s="6"/>
      <c r="F12" s="5"/>
    </row>
    <row r="13" spans="1:6" ht="12.75">
      <c r="A13" s="9">
        <v>40896</v>
      </c>
      <c r="B13" s="8">
        <v>14</v>
      </c>
      <c r="C13" s="1">
        <f>SUM($B$3:B13)</f>
        <v>96</v>
      </c>
      <c r="D13" s="1">
        <f t="shared" si="0"/>
        <v>3.78</v>
      </c>
      <c r="E13" s="6"/>
      <c r="F13" s="5"/>
    </row>
    <row r="14" spans="1:6" ht="12.75">
      <c r="A14" s="9">
        <v>40897</v>
      </c>
      <c r="B14" s="8">
        <v>10</v>
      </c>
      <c r="C14" s="1">
        <f>SUM($B$3:B14)</f>
        <v>106</v>
      </c>
      <c r="D14" s="1">
        <f t="shared" si="0"/>
        <v>4.17</v>
      </c>
      <c r="E14" s="6"/>
      <c r="F14" s="5"/>
    </row>
    <row r="15" spans="1:6" ht="12.75">
      <c r="A15" s="9">
        <v>40899</v>
      </c>
      <c r="B15" s="8">
        <v>85</v>
      </c>
      <c r="C15" s="1">
        <f>SUM($B$3:B15)</f>
        <v>191</v>
      </c>
      <c r="D15" s="1">
        <f t="shared" si="0"/>
        <v>7.52</v>
      </c>
      <c r="E15" s="6"/>
      <c r="F15" s="5"/>
    </row>
    <row r="16" spans="1:6" ht="12.75">
      <c r="A16" s="9">
        <v>40900</v>
      </c>
      <c r="B16" s="8">
        <v>9</v>
      </c>
      <c r="C16" s="1">
        <f>SUM($B$3:B16)</f>
        <v>200</v>
      </c>
      <c r="D16" s="1">
        <f t="shared" si="0"/>
        <v>7.87</v>
      </c>
      <c r="E16" s="10"/>
      <c r="F16" s="5"/>
    </row>
    <row r="17" spans="1:6" ht="12.75">
      <c r="A17" s="9">
        <v>40908</v>
      </c>
      <c r="B17" s="8">
        <v>44</v>
      </c>
      <c r="C17" s="1">
        <f>SUM($B$3:B17)</f>
        <v>244</v>
      </c>
      <c r="D17" s="1">
        <f t="shared" si="0"/>
        <v>9.61</v>
      </c>
      <c r="E17" s="6">
        <v>187</v>
      </c>
      <c r="F17" s="5"/>
    </row>
    <row r="18" spans="1:6" ht="12.75">
      <c r="A18" s="9">
        <v>40913</v>
      </c>
      <c r="B18" s="8">
        <v>12</v>
      </c>
      <c r="C18" s="1">
        <f>SUM($B$3:B18)</f>
        <v>256</v>
      </c>
      <c r="D18" s="1">
        <f t="shared" si="0"/>
        <v>10.08</v>
      </c>
      <c r="E18" s="6"/>
      <c r="F18" s="5"/>
    </row>
    <row r="19" spans="1:6" ht="12.75">
      <c r="A19" s="9">
        <v>40914</v>
      </c>
      <c r="B19" s="8">
        <v>7</v>
      </c>
      <c r="C19" s="1">
        <f>SUM($B$3:B19)</f>
        <v>263</v>
      </c>
      <c r="D19" s="1">
        <f t="shared" si="0"/>
        <v>10.35</v>
      </c>
      <c r="E19" s="6"/>
      <c r="F19" s="5"/>
    </row>
    <row r="20" spans="1:6" ht="12.75">
      <c r="A20" s="9">
        <v>40917</v>
      </c>
      <c r="B20" s="8">
        <v>4</v>
      </c>
      <c r="C20" s="1">
        <f>SUM($B$3:B20)</f>
        <v>267</v>
      </c>
      <c r="D20" s="1">
        <f t="shared" si="0"/>
        <v>10.51</v>
      </c>
      <c r="E20" s="6"/>
      <c r="F20" s="5"/>
    </row>
    <row r="21" spans="1:6" ht="12.75">
      <c r="A21" s="9">
        <v>40932</v>
      </c>
      <c r="B21" s="8">
        <v>20</v>
      </c>
      <c r="C21" s="1">
        <f>SUM($B$3:B21)</f>
        <v>287</v>
      </c>
      <c r="D21" s="1">
        <f t="shared" si="0"/>
        <v>11.3</v>
      </c>
      <c r="E21" s="6"/>
      <c r="F21" s="5"/>
    </row>
    <row r="22" spans="1:6" ht="12.75">
      <c r="A22" s="9">
        <v>40933</v>
      </c>
      <c r="B22" s="8">
        <v>52</v>
      </c>
      <c r="C22" s="1">
        <f>SUM($B$3:B22)</f>
        <v>339</v>
      </c>
      <c r="D22" s="1">
        <f t="shared" si="0"/>
        <v>13.35</v>
      </c>
      <c r="E22" s="6"/>
      <c r="F22" s="5"/>
    </row>
    <row r="23" spans="1:6" ht="12.75">
      <c r="A23" s="9">
        <v>40934</v>
      </c>
      <c r="B23" s="8">
        <v>13</v>
      </c>
      <c r="C23" s="1">
        <f>SUM($B$3:B23)</f>
        <v>352</v>
      </c>
      <c r="D23" s="1">
        <f t="shared" si="0"/>
        <v>13.86</v>
      </c>
      <c r="E23" s="6">
        <v>106</v>
      </c>
      <c r="F23" s="5"/>
    </row>
    <row r="24" spans="1:6" ht="12.75">
      <c r="A24" s="9">
        <v>40941</v>
      </c>
      <c r="B24" s="8">
        <v>5</v>
      </c>
      <c r="C24" s="1">
        <f>SUM($B$3:B24)</f>
        <v>357</v>
      </c>
      <c r="D24" s="1">
        <f>ROUND(C24/25.4,2)</f>
        <v>14.06</v>
      </c>
      <c r="E24" s="6"/>
      <c r="F24" s="5"/>
    </row>
    <row r="25" spans="1:6" ht="12.75">
      <c r="A25" s="9">
        <v>40942</v>
      </c>
      <c r="B25" s="8">
        <v>5</v>
      </c>
      <c r="C25" s="1">
        <f>SUM($B$3:B25)</f>
        <v>362</v>
      </c>
      <c r="D25" s="1">
        <f>ROUND(C25/25.4,2)</f>
        <v>14.25</v>
      </c>
      <c r="E25" s="6"/>
      <c r="F25" s="5"/>
    </row>
    <row r="26" spans="1:6" ht="12.75">
      <c r="A26" s="9">
        <v>40943</v>
      </c>
      <c r="B26" s="8">
        <v>4</v>
      </c>
      <c r="C26" s="1">
        <f>SUM($B$3:B26)</f>
        <v>366</v>
      </c>
      <c r="D26" s="1">
        <f>ROUND(C26/25.4,2)</f>
        <v>14.41</v>
      </c>
      <c r="E26" s="6"/>
      <c r="F26" s="5"/>
    </row>
    <row r="27" spans="1:6" ht="12.75">
      <c r="A27" s="9">
        <v>40946</v>
      </c>
      <c r="B27" s="8">
        <v>14</v>
      </c>
      <c r="C27" s="1">
        <f>SUM($B$3:B27)</f>
        <v>380</v>
      </c>
      <c r="D27" s="1">
        <f>ROUND(C27/25.4,2)</f>
        <v>14.96</v>
      </c>
      <c r="E27" s="6"/>
      <c r="F27" s="5"/>
    </row>
    <row r="28" spans="1:6" ht="12.75">
      <c r="A28" s="9">
        <v>40947</v>
      </c>
      <c r="B28" s="8">
        <v>25</v>
      </c>
      <c r="C28" s="1">
        <f>SUM($B$3:B28)</f>
        <v>405</v>
      </c>
      <c r="D28" s="1">
        <f aca="true" t="shared" si="1" ref="D28:D41">ROUND(C28/25.4,2)</f>
        <v>15.94</v>
      </c>
      <c r="E28" s="6"/>
      <c r="F28" s="5"/>
    </row>
    <row r="29" spans="1:6" ht="12.75">
      <c r="A29" s="9">
        <v>40948</v>
      </c>
      <c r="B29" s="8">
        <v>2</v>
      </c>
      <c r="C29" s="1">
        <f>SUM($B$3:B29)</f>
        <v>407</v>
      </c>
      <c r="D29" s="1">
        <f t="shared" si="1"/>
        <v>16.02</v>
      </c>
      <c r="E29" s="6"/>
      <c r="F29" s="5"/>
    </row>
    <row r="30" spans="1:6" ht="12.75">
      <c r="A30" s="9">
        <v>40951</v>
      </c>
      <c r="B30" s="8">
        <v>2</v>
      </c>
      <c r="C30" s="1">
        <f>SUM($B$3:B30)</f>
        <v>409</v>
      </c>
      <c r="D30" s="1">
        <f t="shared" si="1"/>
        <v>16.1</v>
      </c>
      <c r="E30" s="6"/>
      <c r="F30" s="5"/>
    </row>
    <row r="31" spans="1:6" ht="12.75">
      <c r="A31" s="9">
        <v>40952</v>
      </c>
      <c r="B31" s="8">
        <v>6</v>
      </c>
      <c r="C31" s="1">
        <f>SUM($B$3:B31)</f>
        <v>415</v>
      </c>
      <c r="D31" s="1">
        <f t="shared" si="1"/>
        <v>16.34</v>
      </c>
      <c r="E31" s="6"/>
      <c r="F31" s="5"/>
    </row>
    <row r="32" spans="1:6" ht="12.75">
      <c r="A32" s="9">
        <v>40953</v>
      </c>
      <c r="B32" s="8">
        <v>7</v>
      </c>
      <c r="C32" s="1">
        <f>SUM($B$3:B32)</f>
        <v>422</v>
      </c>
      <c r="D32" s="1">
        <f t="shared" si="1"/>
        <v>16.61</v>
      </c>
      <c r="E32" s="6"/>
      <c r="F32" s="5"/>
    </row>
    <row r="33" spans="1:6" ht="12.75">
      <c r="A33" s="9">
        <v>40954</v>
      </c>
      <c r="B33" s="8">
        <v>23</v>
      </c>
      <c r="C33" s="1">
        <f>SUM($B$3:B33)</f>
        <v>445</v>
      </c>
      <c r="D33" s="1">
        <f t="shared" si="1"/>
        <v>17.52</v>
      </c>
      <c r="E33" s="6"/>
      <c r="F33" s="5"/>
    </row>
    <row r="34" spans="1:6" ht="12.75">
      <c r="A34" s="9">
        <v>40955</v>
      </c>
      <c r="B34" s="8">
        <v>2</v>
      </c>
      <c r="C34" s="1">
        <f>SUM($B$3:B34)</f>
        <v>447</v>
      </c>
      <c r="D34" s="1">
        <f t="shared" si="1"/>
        <v>17.6</v>
      </c>
      <c r="E34" s="6"/>
      <c r="F34" s="5"/>
    </row>
    <row r="35" spans="1:6" ht="12.75">
      <c r="A35" s="9">
        <v>40956</v>
      </c>
      <c r="B35" s="8">
        <v>10</v>
      </c>
      <c r="C35" s="1">
        <f>SUM($B$3:B35)</f>
        <v>457</v>
      </c>
      <c r="D35" s="1">
        <f t="shared" si="1"/>
        <v>17.99</v>
      </c>
      <c r="E35" s="6"/>
      <c r="F35" s="5"/>
    </row>
    <row r="36" spans="1:6" ht="12.75">
      <c r="A36" s="9">
        <v>40965</v>
      </c>
      <c r="B36" s="8">
        <v>2</v>
      </c>
      <c r="C36" s="1">
        <f>SUM($B$3:B36)</f>
        <v>459</v>
      </c>
      <c r="D36" s="1">
        <f t="shared" si="1"/>
        <v>18.07</v>
      </c>
      <c r="E36" s="6"/>
      <c r="F36" s="5"/>
    </row>
    <row r="37" spans="1:6" ht="12.75">
      <c r="A37" s="9">
        <v>40966</v>
      </c>
      <c r="B37" s="8">
        <v>28</v>
      </c>
      <c r="C37" s="1">
        <f>SUM($B$3:B37)</f>
        <v>487</v>
      </c>
      <c r="D37" s="1">
        <f t="shared" si="1"/>
        <v>19.17</v>
      </c>
      <c r="E37" s="6"/>
      <c r="F37" s="5"/>
    </row>
    <row r="38" spans="1:6" ht="12.75">
      <c r="A38" s="9">
        <v>40967</v>
      </c>
      <c r="B38" s="8">
        <v>5</v>
      </c>
      <c r="C38" s="1">
        <f>SUM($B$3:B38)</f>
        <v>492</v>
      </c>
      <c r="D38" s="1">
        <f t="shared" si="1"/>
        <v>19.37</v>
      </c>
      <c r="E38" s="6" t="s">
        <v>41</v>
      </c>
      <c r="F38" s="5"/>
    </row>
    <row r="39" spans="1:6" ht="12.75">
      <c r="A39" s="9">
        <v>40974</v>
      </c>
      <c r="B39" s="8">
        <v>11</v>
      </c>
      <c r="C39" s="1">
        <f>SUM($B$3:B39)</f>
        <v>503</v>
      </c>
      <c r="D39" s="1">
        <f t="shared" si="1"/>
        <v>19.8</v>
      </c>
      <c r="E39" s="6"/>
      <c r="F39" s="5"/>
    </row>
    <row r="40" spans="1:6" ht="12.75">
      <c r="A40" s="9">
        <v>40979</v>
      </c>
      <c r="B40" s="8">
        <v>6</v>
      </c>
      <c r="C40" s="1">
        <f>SUM($B$3:B40)</f>
        <v>509</v>
      </c>
      <c r="D40" s="1">
        <f t="shared" si="1"/>
        <v>20.04</v>
      </c>
      <c r="E40" s="10"/>
      <c r="F40" s="5"/>
    </row>
    <row r="41" spans="1:6" ht="12.75">
      <c r="A41" s="9">
        <v>40980</v>
      </c>
      <c r="B41" s="8">
        <v>7</v>
      </c>
      <c r="C41" s="1">
        <f>SUM($B$3:B41)</f>
        <v>516</v>
      </c>
      <c r="D41" s="1">
        <f t="shared" si="1"/>
        <v>20.31</v>
      </c>
      <c r="E41" s="6"/>
      <c r="F41" s="5"/>
    </row>
    <row r="42" spans="1:6" ht="12.75">
      <c r="A42" s="9">
        <v>40981</v>
      </c>
      <c r="B42" s="8">
        <v>5</v>
      </c>
      <c r="C42" s="1">
        <f>SUM($B$3:B42)</f>
        <v>521</v>
      </c>
      <c r="D42" s="1">
        <f aca="true" t="shared" si="2" ref="D42:D48">ROUND(C42/25.4,2)</f>
        <v>20.51</v>
      </c>
      <c r="E42" s="6" t="s">
        <v>42</v>
      </c>
      <c r="F42" s="5"/>
    </row>
    <row r="43" spans="1:6" ht="12.75">
      <c r="A43" s="9">
        <v>41003</v>
      </c>
      <c r="B43" s="8">
        <v>1</v>
      </c>
      <c r="C43" s="1">
        <f>SUM($B$3:B43)</f>
        <v>522</v>
      </c>
      <c r="D43" s="1">
        <f t="shared" si="2"/>
        <v>20.55</v>
      </c>
      <c r="E43" s="6"/>
      <c r="F43" s="5"/>
    </row>
    <row r="44" spans="1:6" ht="12.75">
      <c r="A44" s="9">
        <v>41008</v>
      </c>
      <c r="B44" s="8">
        <v>10</v>
      </c>
      <c r="C44" s="1">
        <f>SUM($B$3:B44)</f>
        <v>532</v>
      </c>
      <c r="D44" s="1">
        <f t="shared" si="2"/>
        <v>20.94</v>
      </c>
      <c r="E44" s="6"/>
      <c r="F44" s="5"/>
    </row>
    <row r="45" spans="1:6" ht="12.75">
      <c r="A45" s="9">
        <v>41009</v>
      </c>
      <c r="B45" s="8">
        <v>23</v>
      </c>
      <c r="C45" s="1">
        <f>SUM($B$3:B45)</f>
        <v>555</v>
      </c>
      <c r="D45" s="1">
        <f t="shared" si="2"/>
        <v>21.85</v>
      </c>
      <c r="E45" s="6"/>
      <c r="F45" s="5"/>
    </row>
    <row r="46" spans="1:6" ht="12.75">
      <c r="A46" s="9">
        <v>41013</v>
      </c>
      <c r="B46" s="8">
        <v>7</v>
      </c>
      <c r="C46" s="1">
        <f>SUM($B$3:B46)</f>
        <v>562</v>
      </c>
      <c r="D46" s="1">
        <f t="shared" si="2"/>
        <v>22.13</v>
      </c>
      <c r="E46" s="6"/>
      <c r="F46" s="5"/>
    </row>
    <row r="47" spans="1:6" ht="12.75">
      <c r="A47" s="9">
        <v>41017</v>
      </c>
      <c r="B47" s="8">
        <v>16</v>
      </c>
      <c r="C47" s="1">
        <f>SUM($B$3:B47)</f>
        <v>578</v>
      </c>
      <c r="D47" s="1">
        <f t="shared" si="2"/>
        <v>22.76</v>
      </c>
      <c r="E47" s="6"/>
      <c r="F47" s="5"/>
    </row>
    <row r="48" spans="1:6" ht="12.75">
      <c r="A48" s="9">
        <v>41018</v>
      </c>
      <c r="B48" s="8">
        <v>2</v>
      </c>
      <c r="C48" s="1">
        <f>SUM($B$3:B48)</f>
        <v>580</v>
      </c>
      <c r="D48" s="1">
        <f t="shared" si="2"/>
        <v>22.83</v>
      </c>
      <c r="E48" s="6" t="s">
        <v>43</v>
      </c>
      <c r="F48" s="5"/>
    </row>
    <row r="49" spans="1:6" ht="12.75">
      <c r="A49" s="9">
        <v>41047</v>
      </c>
      <c r="B49" s="8">
        <v>48</v>
      </c>
      <c r="C49" s="1">
        <f>SUM($B$3:B49)</f>
        <v>628</v>
      </c>
      <c r="D49" s="1">
        <f>ROUND(C49/25.4,2)</f>
        <v>24.72</v>
      </c>
      <c r="E49" s="6"/>
      <c r="F49" s="5"/>
    </row>
    <row r="50" spans="1:6" ht="12.75">
      <c r="A50" s="9">
        <v>41048</v>
      </c>
      <c r="B50" s="8">
        <v>2</v>
      </c>
      <c r="C50" s="1">
        <f>SUM($B$3:B50)</f>
        <v>630</v>
      </c>
      <c r="D50" s="1">
        <f>ROUND(C50/25.4,2)</f>
        <v>24.8</v>
      </c>
      <c r="E50" s="6"/>
      <c r="F50" s="5"/>
    </row>
    <row r="51" spans="1:6" ht="12.75">
      <c r="A51" s="9">
        <v>41053</v>
      </c>
      <c r="B51" s="8">
        <v>39</v>
      </c>
      <c r="C51" s="1">
        <f>SUM($B$3:B51)</f>
        <v>669</v>
      </c>
      <c r="D51" s="1">
        <f>ROUND(C51/25.4,2)</f>
        <v>26.34</v>
      </c>
      <c r="E51" s="6"/>
      <c r="F51" s="5"/>
    </row>
    <row r="52" spans="1:6" ht="12.75">
      <c r="A52" s="9">
        <v>41057</v>
      </c>
      <c r="B52" s="8">
        <v>25</v>
      </c>
      <c r="C52" s="1">
        <f>SUM($B$3:B52)</f>
        <v>694</v>
      </c>
      <c r="D52" s="1">
        <f>ROUND(C52/25.4,2)</f>
        <v>27.32</v>
      </c>
      <c r="E52" s="6"/>
      <c r="F52" s="5"/>
    </row>
    <row r="53" spans="1:6" ht="12.75">
      <c r="A53" s="9">
        <v>41058</v>
      </c>
      <c r="B53" s="8">
        <v>6</v>
      </c>
      <c r="C53" s="1">
        <f>SUM($B$3:B53)</f>
        <v>700</v>
      </c>
      <c r="D53" s="1">
        <f>ROUND(C53/25.4,2)</f>
        <v>27.56</v>
      </c>
      <c r="E53" s="10"/>
      <c r="F53" s="5"/>
    </row>
    <row r="54" spans="1:6" ht="12.75">
      <c r="A54" s="9"/>
      <c r="B54" s="8"/>
      <c r="C54" s="1">
        <f>SUM($B$3:B54)</f>
        <v>700</v>
      </c>
      <c r="D54" s="1">
        <f aca="true" t="shared" si="3" ref="D54:D61">ROUND(C54/25.4,2)</f>
        <v>27.56</v>
      </c>
      <c r="E54" s="6"/>
      <c r="F54" s="5"/>
    </row>
    <row r="55" spans="1:6" ht="12.75">
      <c r="A55" s="9"/>
      <c r="B55" s="8"/>
      <c r="C55" s="1">
        <f>SUM($B$3:B55)</f>
        <v>700</v>
      </c>
      <c r="D55" s="1">
        <f t="shared" si="3"/>
        <v>27.56</v>
      </c>
      <c r="E55" s="6"/>
      <c r="F55" s="5"/>
    </row>
    <row r="56" spans="1:6" ht="12.75">
      <c r="A56" s="9"/>
      <c r="B56" s="8"/>
      <c r="C56" s="1">
        <f>SUM($B$3:B56)</f>
        <v>700</v>
      </c>
      <c r="D56" s="1">
        <f t="shared" si="3"/>
        <v>27.56</v>
      </c>
      <c r="E56" s="6"/>
      <c r="F56" s="5"/>
    </row>
    <row r="57" spans="1:6" ht="12.75">
      <c r="A57" s="9"/>
      <c r="B57" s="8"/>
      <c r="C57" s="1">
        <f>SUM($B$3:B57)</f>
        <v>700</v>
      </c>
      <c r="D57" s="1">
        <f t="shared" si="3"/>
        <v>27.56</v>
      </c>
      <c r="E57" s="6"/>
      <c r="F57" s="5"/>
    </row>
    <row r="58" spans="1:6" ht="12.75">
      <c r="A58" s="9"/>
      <c r="B58" s="8"/>
      <c r="C58" s="1">
        <f>SUM($B$3:B58)</f>
        <v>700</v>
      </c>
      <c r="D58" s="1">
        <f t="shared" si="3"/>
        <v>27.56</v>
      </c>
      <c r="E58" s="6"/>
      <c r="F58" s="5"/>
    </row>
    <row r="59" spans="1:6" ht="12.75">
      <c r="A59" s="9"/>
      <c r="B59" s="8"/>
      <c r="C59" s="1">
        <f>SUM($B$3:B59)</f>
        <v>700</v>
      </c>
      <c r="D59" s="1">
        <f t="shared" si="3"/>
        <v>27.56</v>
      </c>
      <c r="E59" s="1"/>
      <c r="F59" s="6"/>
    </row>
    <row r="60" spans="1:6" ht="12.75">
      <c r="A60" s="9"/>
      <c r="B60" s="8"/>
      <c r="C60" s="1">
        <f>SUM($B$3:B60)</f>
        <v>700</v>
      </c>
      <c r="D60" s="1">
        <f t="shared" si="3"/>
        <v>27.56</v>
      </c>
      <c r="E60" s="1"/>
      <c r="F60" s="6"/>
    </row>
    <row r="61" spans="1:6" ht="12.75">
      <c r="A61" s="13" t="s">
        <v>1</v>
      </c>
      <c r="B61" s="8"/>
      <c r="C61" s="1">
        <f>SUM($B$3:B61)</f>
        <v>700</v>
      </c>
      <c r="D61" s="1">
        <f t="shared" si="3"/>
        <v>27.56</v>
      </c>
      <c r="E61" s="12"/>
      <c r="F61" s="6"/>
    </row>
    <row r="62" spans="1:6" ht="12.75">
      <c r="A62" s="9"/>
      <c r="B62" s="8"/>
      <c r="C62" s="1"/>
      <c r="D62" s="1"/>
      <c r="E62" s="6"/>
      <c r="F62" s="5"/>
    </row>
    <row r="63" spans="1:6" ht="12.75">
      <c r="A63" s="9"/>
      <c r="B63" s="8"/>
      <c r="C63" s="1"/>
      <c r="D63" s="1"/>
      <c r="E63" s="6"/>
      <c r="F63" s="5"/>
    </row>
    <row r="64" spans="1:6" ht="12.75">
      <c r="A64" s="9"/>
      <c r="B64" s="8"/>
      <c r="C64" s="1"/>
      <c r="D64" s="1"/>
      <c r="E64" s="6"/>
      <c r="F64" s="5"/>
    </row>
    <row r="65" spans="1:6" ht="12.75">
      <c r="A65" s="9"/>
      <c r="B65" s="8"/>
      <c r="C65" s="1"/>
      <c r="D65" s="1"/>
      <c r="E65" s="6"/>
      <c r="F65" s="5"/>
    </row>
    <row r="66" spans="1:6" ht="12.75">
      <c r="A66" s="9"/>
      <c r="B66" s="8"/>
      <c r="C66" s="1"/>
      <c r="D66" s="1"/>
      <c r="E66" s="6"/>
      <c r="F66" s="5"/>
    </row>
    <row r="67" spans="1:6" ht="12.75">
      <c r="A67" s="9"/>
      <c r="B67" s="8"/>
      <c r="C67" s="1"/>
      <c r="D67" s="1"/>
      <c r="E67" s="6"/>
      <c r="F67" s="5"/>
    </row>
    <row r="68" spans="1:6" ht="12.75">
      <c r="A68" s="9"/>
      <c r="B68" s="8"/>
      <c r="C68" s="1"/>
      <c r="D68" s="1"/>
      <c r="E68" s="6"/>
      <c r="F68" s="5"/>
    </row>
    <row r="69" spans="1:6" ht="12.75">
      <c r="A69" s="9"/>
      <c r="B69" s="8"/>
      <c r="C69" s="1"/>
      <c r="D69" s="1"/>
      <c r="E69" s="6"/>
      <c r="F69" s="5"/>
    </row>
    <row r="70" spans="1:6" ht="12.75">
      <c r="A70" s="9"/>
      <c r="B70" s="8"/>
      <c r="C70" s="1"/>
      <c r="D70" s="1"/>
      <c r="E70" s="6"/>
      <c r="F70" s="5"/>
    </row>
    <row r="71" spans="1:6" ht="12.75">
      <c r="A71" s="9"/>
      <c r="B71" s="8"/>
      <c r="C71" s="1"/>
      <c r="D71" s="1"/>
      <c r="E71" s="6"/>
      <c r="F71" s="5"/>
    </row>
    <row r="72" spans="1:6" ht="12.75">
      <c r="A72" s="9"/>
      <c r="B72" s="8"/>
      <c r="C72" s="1"/>
      <c r="D72" s="1"/>
      <c r="E72" s="6"/>
      <c r="F72" s="5"/>
    </row>
    <row r="73" spans="1:6" ht="12.75">
      <c r="A73" s="9"/>
      <c r="B73" s="8"/>
      <c r="C73" s="1"/>
      <c r="D73" s="1"/>
      <c r="E73" s="1"/>
      <c r="F73" s="1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57">
      <selection activeCell="D12" sqref="D12"/>
    </sheetView>
  </sheetViews>
  <sheetFormatPr defaultColWidth="9.00390625" defaultRowHeight="12.75"/>
  <cols>
    <col min="1" max="1" width="15.25390625" style="0" customWidth="1"/>
  </cols>
  <sheetData>
    <row r="1" spans="1:6" ht="75" customHeight="1">
      <c r="A1" s="32" t="s">
        <v>32</v>
      </c>
      <c r="B1" s="33"/>
      <c r="C1" s="33"/>
      <c r="D1" s="33"/>
      <c r="E1" s="33"/>
      <c r="F1" s="33"/>
    </row>
    <row r="2" spans="1:6" ht="39">
      <c r="A2" s="4" t="s">
        <v>15</v>
      </c>
      <c r="B2" s="5" t="s">
        <v>16</v>
      </c>
      <c r="C2" s="7" t="s">
        <v>21</v>
      </c>
      <c r="D2" s="6" t="s">
        <v>22</v>
      </c>
      <c r="E2" s="6" t="s">
        <v>23</v>
      </c>
      <c r="F2" s="5"/>
    </row>
    <row r="3" spans="1:6" ht="12.75">
      <c r="A3" s="2">
        <v>40447</v>
      </c>
      <c r="B3" s="1">
        <v>7</v>
      </c>
      <c r="C3" s="1">
        <f>SUM($B$3:B3)</f>
        <v>7</v>
      </c>
      <c r="D3" s="1">
        <f aca="true" t="shared" si="0" ref="D3:D8">ROUND(C3/25.4,2)</f>
        <v>0.28</v>
      </c>
      <c r="E3" s="10">
        <v>39326</v>
      </c>
      <c r="F3" s="5"/>
    </row>
    <row r="4" spans="1:6" ht="12.75">
      <c r="A4" s="9">
        <v>40463</v>
      </c>
      <c r="B4" s="8">
        <v>16</v>
      </c>
      <c r="C4" s="1">
        <f>SUM($B$3:B4)</f>
        <v>23</v>
      </c>
      <c r="D4" s="1">
        <f t="shared" si="0"/>
        <v>0.91</v>
      </c>
      <c r="E4" s="6"/>
      <c r="F4" s="5"/>
    </row>
    <row r="5" spans="1:6" ht="12.75">
      <c r="A5" s="9">
        <v>40465</v>
      </c>
      <c r="B5" s="8">
        <v>13</v>
      </c>
      <c r="C5" s="1">
        <f>SUM($B$3:B5)</f>
        <v>36</v>
      </c>
      <c r="D5" s="1">
        <f t="shared" si="0"/>
        <v>1.42</v>
      </c>
      <c r="E5" s="6"/>
      <c r="F5" s="5"/>
    </row>
    <row r="6" spans="1:6" ht="12.75">
      <c r="A6" s="9">
        <v>40466</v>
      </c>
      <c r="B6" s="8">
        <v>23</v>
      </c>
      <c r="C6" s="1">
        <f>SUM($B$3:B6)</f>
        <v>59</v>
      </c>
      <c r="D6" s="1">
        <f t="shared" si="0"/>
        <v>2.32</v>
      </c>
      <c r="E6" s="6"/>
      <c r="F6" s="5"/>
    </row>
    <row r="7" spans="1:6" ht="12.75">
      <c r="A7" s="9">
        <v>40469</v>
      </c>
      <c r="B7" s="8">
        <v>55</v>
      </c>
      <c r="C7" s="1">
        <f>SUM($B$3:B7)</f>
        <v>114</v>
      </c>
      <c r="D7" s="1">
        <f t="shared" si="0"/>
        <v>4.49</v>
      </c>
      <c r="E7" s="6"/>
      <c r="F7" s="5"/>
    </row>
    <row r="8" spans="1:6" ht="12.75">
      <c r="A8" s="9">
        <v>40470</v>
      </c>
      <c r="B8" s="8">
        <v>24</v>
      </c>
      <c r="C8" s="1">
        <f>SUM($B$3:B8)</f>
        <v>138</v>
      </c>
      <c r="D8" s="1">
        <f t="shared" si="0"/>
        <v>5.43</v>
      </c>
      <c r="E8" s="6"/>
      <c r="F8" s="5"/>
    </row>
    <row r="9" spans="1:6" ht="12.75">
      <c r="A9" s="9">
        <v>40471</v>
      </c>
      <c r="B9" s="8">
        <v>5</v>
      </c>
      <c r="C9" s="1">
        <f>SUM($B$3:B9)</f>
        <v>143</v>
      </c>
      <c r="D9" s="1">
        <f aca="true" t="shared" si="1" ref="D9:D14">ROUND(C9/25.4,2)</f>
        <v>5.63</v>
      </c>
      <c r="E9" s="6"/>
      <c r="F9" s="5"/>
    </row>
    <row r="10" spans="1:6" ht="12.75">
      <c r="A10" s="9">
        <v>40477</v>
      </c>
      <c r="B10" s="8">
        <v>7</v>
      </c>
      <c r="C10" s="1">
        <f>SUM($B$3:B10)</f>
        <v>150</v>
      </c>
      <c r="D10" s="1">
        <f t="shared" si="1"/>
        <v>5.91</v>
      </c>
      <c r="E10" s="6"/>
      <c r="F10" s="5"/>
    </row>
    <row r="11" spans="1:6" ht="12.75">
      <c r="A11" s="9">
        <v>40479</v>
      </c>
      <c r="B11" s="8">
        <v>33</v>
      </c>
      <c r="C11" s="1">
        <f>SUM($B$3:B11)</f>
        <v>183</v>
      </c>
      <c r="D11" s="1">
        <f t="shared" si="1"/>
        <v>7.2</v>
      </c>
      <c r="E11" s="6" t="s">
        <v>33</v>
      </c>
      <c r="F11" s="5"/>
    </row>
    <row r="12" spans="1:6" ht="12.75">
      <c r="A12" s="9">
        <v>40494</v>
      </c>
      <c r="B12" s="8">
        <v>2</v>
      </c>
      <c r="C12" s="1">
        <f>SUM($B$3:B12)</f>
        <v>185</v>
      </c>
      <c r="D12" s="1">
        <f t="shared" si="1"/>
        <v>7.28</v>
      </c>
      <c r="E12" s="6"/>
      <c r="F12" s="5"/>
    </row>
    <row r="13" spans="1:6" ht="12.75">
      <c r="A13" s="9">
        <v>40498</v>
      </c>
      <c r="B13" s="8">
        <v>3</v>
      </c>
      <c r="C13" s="1">
        <f>SUM($B$3:B13)</f>
        <v>188</v>
      </c>
      <c r="D13" s="1">
        <f t="shared" si="1"/>
        <v>7.4</v>
      </c>
      <c r="E13" s="6"/>
      <c r="F13" s="5"/>
    </row>
    <row r="14" spans="1:6" ht="12.75">
      <c r="A14" s="9">
        <v>40499</v>
      </c>
      <c r="B14" s="8">
        <v>1</v>
      </c>
      <c r="C14" s="1">
        <f>SUM($B$3:B14)</f>
        <v>189</v>
      </c>
      <c r="D14" s="1">
        <f t="shared" si="1"/>
        <v>7.44</v>
      </c>
      <c r="E14" s="6"/>
      <c r="F14" s="5"/>
    </row>
    <row r="15" spans="1:6" ht="12.75">
      <c r="A15" s="9">
        <v>40500</v>
      </c>
      <c r="B15" s="8">
        <v>1</v>
      </c>
      <c r="C15" s="1">
        <f>SUM($B$3:B15)</f>
        <v>190</v>
      </c>
      <c r="D15" s="1">
        <f aca="true" t="shared" si="2" ref="D15:D30">ROUND(C15/25.4,2)</f>
        <v>7.48</v>
      </c>
      <c r="E15" s="6"/>
      <c r="F15" s="5"/>
    </row>
    <row r="16" spans="1:6" ht="12.75">
      <c r="A16" s="9">
        <v>40507</v>
      </c>
      <c r="B16" s="8">
        <v>2</v>
      </c>
      <c r="C16" s="1">
        <f>SUM($B$3:B16)</f>
        <v>192</v>
      </c>
      <c r="D16" s="1">
        <f t="shared" si="2"/>
        <v>7.56</v>
      </c>
      <c r="E16" s="10">
        <v>40118</v>
      </c>
      <c r="F16" s="5"/>
    </row>
    <row r="17" spans="1:6" ht="12.75">
      <c r="A17" s="9">
        <v>40517</v>
      </c>
      <c r="B17" s="8">
        <v>3</v>
      </c>
      <c r="C17" s="1">
        <f>SUM($B$3:B17)</f>
        <v>195</v>
      </c>
      <c r="D17" s="1">
        <f t="shared" si="2"/>
        <v>7.68</v>
      </c>
      <c r="E17" s="6"/>
      <c r="F17" s="5"/>
    </row>
    <row r="18" spans="1:6" ht="14.25">
      <c r="A18" s="9">
        <v>40525</v>
      </c>
      <c r="B18" s="8">
        <v>45</v>
      </c>
      <c r="C18" s="11">
        <f>SUM($B$3:B18)</f>
        <v>240</v>
      </c>
      <c r="D18" s="1">
        <f t="shared" si="2"/>
        <v>9.45</v>
      </c>
      <c r="E18" s="6"/>
      <c r="F18" s="5"/>
    </row>
    <row r="19" spans="1:6" ht="12.75">
      <c r="A19" s="9">
        <v>40526</v>
      </c>
      <c r="B19" s="8">
        <v>3</v>
      </c>
      <c r="C19" s="1">
        <f>SUM($B$3:B19)</f>
        <v>243</v>
      </c>
      <c r="D19" s="1">
        <f t="shared" si="2"/>
        <v>9.57</v>
      </c>
      <c r="E19" s="6"/>
      <c r="F19" s="5"/>
    </row>
    <row r="20" spans="1:6" ht="12.75">
      <c r="A20" s="9">
        <v>40527</v>
      </c>
      <c r="B20" s="8">
        <v>5</v>
      </c>
      <c r="C20" s="1">
        <f>SUM($B$3:B20)</f>
        <v>248</v>
      </c>
      <c r="D20" s="1">
        <f t="shared" si="2"/>
        <v>9.76</v>
      </c>
      <c r="E20" s="6"/>
      <c r="F20" s="5"/>
    </row>
    <row r="21" spans="1:6" ht="12.75">
      <c r="A21" s="9">
        <v>40528</v>
      </c>
      <c r="B21" s="8">
        <v>13</v>
      </c>
      <c r="C21" s="1">
        <f>SUM($B$3:B21)</f>
        <v>261</v>
      </c>
      <c r="D21" s="1">
        <f t="shared" si="2"/>
        <v>10.28</v>
      </c>
      <c r="E21" s="6"/>
      <c r="F21" s="5"/>
    </row>
    <row r="22" spans="1:6" ht="12.75">
      <c r="A22" s="9">
        <v>40529</v>
      </c>
      <c r="B22" s="8">
        <v>33</v>
      </c>
      <c r="C22" s="1">
        <f>SUM($B$3:B22)</f>
        <v>294</v>
      </c>
      <c r="D22" s="1">
        <f t="shared" si="2"/>
        <v>11.57</v>
      </c>
      <c r="E22" s="6"/>
      <c r="F22" s="5"/>
    </row>
    <row r="23" spans="1:6" ht="12.75">
      <c r="A23" s="9">
        <v>40532</v>
      </c>
      <c r="B23" s="8">
        <v>2</v>
      </c>
      <c r="C23" s="1">
        <f>SUM($B$3:B23)</f>
        <v>296</v>
      </c>
      <c r="D23" s="1">
        <f t="shared" si="2"/>
        <v>11.65</v>
      </c>
      <c r="E23" s="6"/>
      <c r="F23" s="5"/>
    </row>
    <row r="24" spans="1:6" ht="12.75">
      <c r="A24" s="9">
        <v>40535</v>
      </c>
      <c r="B24" s="8">
        <v>3</v>
      </c>
      <c r="C24" s="1">
        <f>SUM($B$3:B24)</f>
        <v>299</v>
      </c>
      <c r="D24" s="1">
        <f t="shared" si="2"/>
        <v>11.77</v>
      </c>
      <c r="E24" s="6"/>
      <c r="F24" s="5"/>
    </row>
    <row r="25" spans="1:6" ht="12.75">
      <c r="A25" s="9">
        <v>40539</v>
      </c>
      <c r="B25" s="8">
        <v>15</v>
      </c>
      <c r="C25" s="1">
        <f>SUM($B$3:B25)</f>
        <v>314</v>
      </c>
      <c r="D25" s="1">
        <f t="shared" si="2"/>
        <v>12.36</v>
      </c>
      <c r="E25" s="6"/>
      <c r="F25" s="5"/>
    </row>
    <row r="26" spans="1:6" ht="12.75">
      <c r="A26" s="9">
        <v>40540</v>
      </c>
      <c r="B26" s="8">
        <v>20</v>
      </c>
      <c r="C26" s="1">
        <f>SUM($B$3:B26)</f>
        <v>334</v>
      </c>
      <c r="D26" s="1">
        <f t="shared" si="2"/>
        <v>13.15</v>
      </c>
      <c r="E26" s="6"/>
      <c r="F26" s="5"/>
    </row>
    <row r="27" spans="1:6" ht="12.75">
      <c r="A27" s="9">
        <v>40540</v>
      </c>
      <c r="B27" s="8">
        <v>3</v>
      </c>
      <c r="C27" s="1">
        <f>SUM($B$3:B27)</f>
        <v>337</v>
      </c>
      <c r="D27" s="1">
        <f t="shared" si="2"/>
        <v>13.27</v>
      </c>
      <c r="E27" s="6"/>
      <c r="F27" s="5"/>
    </row>
    <row r="28" spans="1:6" ht="12.75">
      <c r="A28" s="9">
        <v>40541</v>
      </c>
      <c r="B28" s="8">
        <v>1</v>
      </c>
      <c r="C28" s="1">
        <f>SUM($B$3:B28)</f>
        <v>338</v>
      </c>
      <c r="D28" s="1">
        <f t="shared" si="2"/>
        <v>13.31</v>
      </c>
      <c r="E28" s="6" t="s">
        <v>34</v>
      </c>
      <c r="F28" s="5"/>
    </row>
    <row r="29" spans="1:6" ht="12.75">
      <c r="A29" s="9">
        <v>40546</v>
      </c>
      <c r="B29" s="8">
        <v>29</v>
      </c>
      <c r="C29" s="1">
        <f>SUM($B$3:B29)</f>
        <v>367</v>
      </c>
      <c r="D29" s="1">
        <f t="shared" si="2"/>
        <v>14.45</v>
      </c>
      <c r="E29" s="6"/>
      <c r="F29" s="5"/>
    </row>
    <row r="30" spans="1:6" ht="12.75">
      <c r="A30" s="9">
        <v>40546</v>
      </c>
      <c r="B30" s="8">
        <v>4</v>
      </c>
      <c r="C30" s="1">
        <f>SUM($B$3:B30)</f>
        <v>371</v>
      </c>
      <c r="D30" s="1">
        <f t="shared" si="2"/>
        <v>14.61</v>
      </c>
      <c r="E30" s="6"/>
      <c r="F30" s="5"/>
    </row>
    <row r="31" spans="1:6" ht="12.75">
      <c r="A31" s="9">
        <v>40547</v>
      </c>
      <c r="B31" s="8">
        <v>2</v>
      </c>
      <c r="C31" s="1">
        <f>SUM($B$3:B31)</f>
        <v>373</v>
      </c>
      <c r="D31" s="1">
        <f aca="true" t="shared" si="3" ref="D31:D36">ROUND(C31/25.4,2)</f>
        <v>14.69</v>
      </c>
      <c r="E31" s="6"/>
      <c r="F31" s="5"/>
    </row>
    <row r="32" spans="1:6" ht="12.75">
      <c r="A32" s="9">
        <v>40559</v>
      </c>
      <c r="B32" s="8">
        <v>5</v>
      </c>
      <c r="C32" s="1">
        <f>SUM($B$3:B32)</f>
        <v>378</v>
      </c>
      <c r="D32" s="1">
        <f t="shared" si="3"/>
        <v>14.88</v>
      </c>
      <c r="E32" s="6"/>
      <c r="F32" s="5"/>
    </row>
    <row r="33" spans="1:6" ht="12.75">
      <c r="A33" s="9">
        <v>40564</v>
      </c>
      <c r="B33" s="8">
        <v>10</v>
      </c>
      <c r="C33" s="1">
        <f>SUM($B$3:B33)</f>
        <v>388</v>
      </c>
      <c r="D33" s="1">
        <f t="shared" si="3"/>
        <v>15.28</v>
      </c>
      <c r="E33" s="6"/>
      <c r="F33" s="5"/>
    </row>
    <row r="34" spans="1:6" ht="12.75">
      <c r="A34" s="9">
        <v>40565</v>
      </c>
      <c r="B34" s="8">
        <v>4</v>
      </c>
      <c r="C34" s="1">
        <f>SUM($B$3:B34)</f>
        <v>392</v>
      </c>
      <c r="D34" s="1">
        <f t="shared" si="3"/>
        <v>15.43</v>
      </c>
      <c r="E34" s="6"/>
      <c r="F34" s="5"/>
    </row>
    <row r="35" spans="1:6" ht="12.75">
      <c r="A35" s="9">
        <v>40566</v>
      </c>
      <c r="B35" s="8">
        <v>3</v>
      </c>
      <c r="C35" s="1">
        <f>SUM($B$3:B35)</f>
        <v>395</v>
      </c>
      <c r="D35" s="1">
        <f t="shared" si="3"/>
        <v>15.55</v>
      </c>
      <c r="E35" s="6"/>
      <c r="F35" s="5"/>
    </row>
    <row r="36" spans="1:6" ht="12.75">
      <c r="A36" s="9">
        <v>40568</v>
      </c>
      <c r="B36" s="8">
        <v>9</v>
      </c>
      <c r="C36" s="1">
        <f>SUM($B$3:B36)</f>
        <v>404</v>
      </c>
      <c r="D36" s="1">
        <f t="shared" si="3"/>
        <v>15.91</v>
      </c>
      <c r="E36" s="6"/>
      <c r="F36" s="5"/>
    </row>
    <row r="37" spans="1:6" ht="12.75">
      <c r="A37" s="9">
        <v>40568</v>
      </c>
      <c r="B37" s="8">
        <v>12</v>
      </c>
      <c r="C37" s="1">
        <f>SUM($B$3:B37)</f>
        <v>416</v>
      </c>
      <c r="D37" s="1">
        <f aca="true" t="shared" si="4" ref="D37:D42">ROUND(C37/25.4,2)</f>
        <v>16.38</v>
      </c>
      <c r="E37" s="6"/>
      <c r="F37" s="5"/>
    </row>
    <row r="38" spans="1:6" ht="12.75">
      <c r="A38" s="9">
        <v>40570</v>
      </c>
      <c r="B38" s="8">
        <v>1</v>
      </c>
      <c r="C38" s="1">
        <f>SUM($B$3:B38)</f>
        <v>417</v>
      </c>
      <c r="D38" s="1">
        <f t="shared" si="4"/>
        <v>16.42</v>
      </c>
      <c r="E38" s="6"/>
      <c r="F38" s="5"/>
    </row>
    <row r="39" spans="1:6" ht="12.75">
      <c r="A39" s="9">
        <v>40571</v>
      </c>
      <c r="B39" s="8">
        <v>6</v>
      </c>
      <c r="C39" s="1">
        <f>SUM($B$3:B39)</f>
        <v>423</v>
      </c>
      <c r="D39" s="1">
        <f t="shared" si="4"/>
        <v>16.65</v>
      </c>
      <c r="E39" s="6"/>
      <c r="F39" s="5"/>
    </row>
    <row r="40" spans="1:6" ht="12.75">
      <c r="A40" s="9">
        <v>40572</v>
      </c>
      <c r="B40" s="8">
        <v>2</v>
      </c>
      <c r="C40" s="1">
        <f>SUM($B$3:B40)</f>
        <v>425</v>
      </c>
      <c r="D40" s="1">
        <f t="shared" si="4"/>
        <v>16.73</v>
      </c>
      <c r="E40" s="10">
        <v>31778</v>
      </c>
      <c r="F40" s="5"/>
    </row>
    <row r="41" spans="1:6" ht="12.75">
      <c r="A41" s="9">
        <v>40588</v>
      </c>
      <c r="B41" s="8">
        <v>8</v>
      </c>
      <c r="C41" s="1">
        <f>SUM($B$3:B41)</f>
        <v>433</v>
      </c>
      <c r="D41" s="1">
        <f t="shared" si="4"/>
        <v>17.05</v>
      </c>
      <c r="E41" s="6"/>
      <c r="F41" s="5"/>
    </row>
    <row r="42" spans="1:6" ht="12.75">
      <c r="A42" s="9">
        <v>40593</v>
      </c>
      <c r="B42" s="8">
        <v>25</v>
      </c>
      <c r="C42" s="1">
        <f>SUM($B$3:B42)</f>
        <v>458</v>
      </c>
      <c r="D42" s="1">
        <f t="shared" si="4"/>
        <v>18.03</v>
      </c>
      <c r="E42" s="6"/>
      <c r="F42" s="5"/>
    </row>
    <row r="43" spans="1:6" ht="12.75">
      <c r="A43" s="9">
        <v>40593</v>
      </c>
      <c r="B43" s="8">
        <v>18</v>
      </c>
      <c r="C43" s="1">
        <f>SUM($B$3:B43)</f>
        <v>476</v>
      </c>
      <c r="D43" s="1">
        <f aca="true" t="shared" si="5" ref="D43:D48">ROUND(C43/25.4,2)</f>
        <v>18.74</v>
      </c>
      <c r="E43" s="6"/>
      <c r="F43" s="5"/>
    </row>
    <row r="44" spans="1:6" ht="12.75">
      <c r="A44" s="9">
        <v>40594</v>
      </c>
      <c r="B44" s="8">
        <v>4</v>
      </c>
      <c r="C44" s="1">
        <f>SUM($B$3:B44)</f>
        <v>480</v>
      </c>
      <c r="D44" s="1">
        <f t="shared" si="5"/>
        <v>18.9</v>
      </c>
      <c r="E44" s="6"/>
      <c r="F44" s="5"/>
    </row>
    <row r="45" spans="1:6" ht="12.75">
      <c r="A45" s="9">
        <v>40596</v>
      </c>
      <c r="B45" s="8">
        <v>24</v>
      </c>
      <c r="C45" s="1">
        <f>SUM($B$3:B45)</f>
        <v>504</v>
      </c>
      <c r="D45" s="1">
        <f t="shared" si="5"/>
        <v>19.84</v>
      </c>
      <c r="E45" s="6"/>
      <c r="F45" s="5"/>
    </row>
    <row r="46" spans="1:6" ht="12.75">
      <c r="A46" s="9">
        <v>40597</v>
      </c>
      <c r="B46" s="8">
        <v>47</v>
      </c>
      <c r="C46" s="1">
        <f>SUM($B$3:B46)</f>
        <v>551</v>
      </c>
      <c r="D46" s="1">
        <f t="shared" si="5"/>
        <v>21.69</v>
      </c>
      <c r="E46" s="6"/>
      <c r="F46" s="5"/>
    </row>
    <row r="47" spans="1:6" ht="12.75">
      <c r="A47" s="9">
        <v>40598</v>
      </c>
      <c r="B47" s="8">
        <v>2</v>
      </c>
      <c r="C47" s="1">
        <f>SUM($B$3:B47)</f>
        <v>553</v>
      </c>
      <c r="D47" s="1">
        <f t="shared" si="5"/>
        <v>21.77</v>
      </c>
      <c r="E47" s="6" t="s">
        <v>36</v>
      </c>
      <c r="F47" s="5"/>
    </row>
    <row r="48" spans="1:6" ht="12.75">
      <c r="A48" s="9">
        <v>40605</v>
      </c>
      <c r="B48" s="8">
        <v>2</v>
      </c>
      <c r="C48" s="1">
        <f>SUM($B$3:B48)</f>
        <v>555</v>
      </c>
      <c r="D48" s="1">
        <f t="shared" si="5"/>
        <v>21.85</v>
      </c>
      <c r="E48" s="6"/>
      <c r="F48" s="5"/>
    </row>
    <row r="49" spans="1:6" ht="12.75">
      <c r="A49" s="9">
        <v>40619</v>
      </c>
      <c r="B49" s="8">
        <v>4</v>
      </c>
      <c r="C49" s="1">
        <f>SUM($B$3:B49)</f>
        <v>559</v>
      </c>
      <c r="D49" s="1">
        <f>ROUND(C49/25.4,2)</f>
        <v>22.01</v>
      </c>
      <c r="E49" s="6"/>
      <c r="F49" s="5"/>
    </row>
    <row r="50" spans="1:6" ht="12.75">
      <c r="A50" s="9">
        <v>40620</v>
      </c>
      <c r="B50" s="8">
        <v>16</v>
      </c>
      <c r="C50" s="1">
        <f>SUM($B$3:B50)</f>
        <v>575</v>
      </c>
      <c r="D50" s="1">
        <f aca="true" t="shared" si="6" ref="D50:D66">ROUND(C50/25.4,2)</f>
        <v>22.64</v>
      </c>
      <c r="E50" s="6"/>
      <c r="F50" s="5"/>
    </row>
    <row r="51" spans="1:6" ht="12.75">
      <c r="A51" s="9">
        <v>40621</v>
      </c>
      <c r="B51" s="8">
        <v>13</v>
      </c>
      <c r="C51" s="1">
        <f>SUM($B$3:B51)</f>
        <v>588</v>
      </c>
      <c r="D51" s="1">
        <f t="shared" si="6"/>
        <v>23.15</v>
      </c>
      <c r="E51" s="6"/>
      <c r="F51" s="5"/>
    </row>
    <row r="52" spans="1:6" ht="12.75">
      <c r="A52" s="9">
        <v>40631</v>
      </c>
      <c r="B52" s="8">
        <v>2</v>
      </c>
      <c r="C52" s="1">
        <f>SUM($B$3:B52)</f>
        <v>590</v>
      </c>
      <c r="D52" s="1">
        <f t="shared" si="6"/>
        <v>23.23</v>
      </c>
      <c r="E52" s="6"/>
      <c r="F52" s="5"/>
    </row>
    <row r="53" spans="1:6" ht="12.75">
      <c r="A53" s="9">
        <v>40633</v>
      </c>
      <c r="B53" s="8">
        <v>5</v>
      </c>
      <c r="C53" s="1">
        <f>SUM($B$3:B53)</f>
        <v>595</v>
      </c>
      <c r="D53" s="1">
        <f t="shared" si="6"/>
        <v>23.43</v>
      </c>
      <c r="E53" s="10">
        <v>15401</v>
      </c>
      <c r="F53" s="5"/>
    </row>
    <row r="54" spans="1:6" ht="12.75">
      <c r="A54" s="9">
        <v>40634</v>
      </c>
      <c r="B54" s="8">
        <v>2</v>
      </c>
      <c r="C54" s="1">
        <f>SUM($B$3:B54)</f>
        <v>597</v>
      </c>
      <c r="D54" s="1">
        <f t="shared" si="6"/>
        <v>23.5</v>
      </c>
      <c r="E54" s="6"/>
      <c r="F54" s="5"/>
    </row>
    <row r="55" spans="1:6" ht="12.75">
      <c r="A55" s="9">
        <v>40635</v>
      </c>
      <c r="B55" s="8">
        <v>8</v>
      </c>
      <c r="C55" s="1">
        <f>SUM($B$3:B55)</f>
        <v>605</v>
      </c>
      <c r="D55" s="1">
        <f t="shared" si="6"/>
        <v>23.82</v>
      </c>
      <c r="E55" s="6"/>
      <c r="F55" s="5"/>
    </row>
    <row r="56" spans="1:6" ht="12.75">
      <c r="A56" s="9">
        <v>40647</v>
      </c>
      <c r="B56" s="8">
        <v>15</v>
      </c>
      <c r="C56" s="1">
        <f>SUM($B$3:B56)</f>
        <v>620</v>
      </c>
      <c r="D56" s="1">
        <f aca="true" t="shared" si="7" ref="D56:D64">ROUND(C56/25.4,2)</f>
        <v>24.41</v>
      </c>
      <c r="E56" s="6"/>
      <c r="F56" s="5"/>
    </row>
    <row r="57" spans="1:6" ht="12.75">
      <c r="A57" s="9">
        <v>40650</v>
      </c>
      <c r="B57" s="8">
        <v>5</v>
      </c>
      <c r="C57" s="1">
        <f>SUM($B$3:B57)</f>
        <v>625</v>
      </c>
      <c r="D57" s="1">
        <f t="shared" si="7"/>
        <v>24.61</v>
      </c>
      <c r="E57" s="6"/>
      <c r="F57" s="5"/>
    </row>
    <row r="58" spans="1:6" ht="12.75">
      <c r="A58" s="9">
        <v>40651</v>
      </c>
      <c r="B58" s="8">
        <v>13</v>
      </c>
      <c r="C58" s="1">
        <f>SUM($B$3:B58)</f>
        <v>638</v>
      </c>
      <c r="D58" s="1">
        <f t="shared" si="7"/>
        <v>25.12</v>
      </c>
      <c r="E58" s="6"/>
      <c r="F58" s="5"/>
    </row>
    <row r="59" spans="1:6" ht="12.75">
      <c r="A59" s="9">
        <v>40652</v>
      </c>
      <c r="B59" s="8">
        <v>4</v>
      </c>
      <c r="C59" s="1">
        <f>SUM($B$3:B59)</f>
        <v>642</v>
      </c>
      <c r="D59" s="1">
        <f t="shared" si="7"/>
        <v>25.28</v>
      </c>
      <c r="E59" s="1"/>
      <c r="F59" s="6"/>
    </row>
    <row r="60" spans="1:6" ht="12.75">
      <c r="A60" s="9">
        <v>40660</v>
      </c>
      <c r="B60" s="8">
        <v>16</v>
      </c>
      <c r="C60" s="1">
        <f>SUM($B$3:B60)</f>
        <v>658</v>
      </c>
      <c r="D60" s="1">
        <f t="shared" si="7"/>
        <v>25.91</v>
      </c>
      <c r="E60" s="1"/>
      <c r="F60" s="6"/>
    </row>
    <row r="61" spans="1:6" ht="12.75">
      <c r="A61" s="9">
        <v>40661</v>
      </c>
      <c r="B61" s="8">
        <v>2</v>
      </c>
      <c r="C61" s="1">
        <f>SUM($B$3:B61)</f>
        <v>660</v>
      </c>
      <c r="D61" s="1">
        <f t="shared" si="7"/>
        <v>25.98</v>
      </c>
      <c r="E61" s="12">
        <v>23833</v>
      </c>
      <c r="F61" s="6"/>
    </row>
    <row r="62" spans="1:6" ht="12.75">
      <c r="A62" s="9">
        <v>40666</v>
      </c>
      <c r="B62" s="8">
        <v>3</v>
      </c>
      <c r="C62" s="1">
        <f>SUM($B$3:B62)</f>
        <v>663</v>
      </c>
      <c r="D62" s="1">
        <f t="shared" si="7"/>
        <v>26.1</v>
      </c>
      <c r="E62" s="6"/>
      <c r="F62" s="5"/>
    </row>
    <row r="63" spans="1:6" ht="12.75">
      <c r="A63" s="9">
        <v>40668</v>
      </c>
      <c r="B63" s="8">
        <v>5</v>
      </c>
      <c r="C63" s="1">
        <f>SUM($B$3:B63)</f>
        <v>668</v>
      </c>
      <c r="D63" s="1">
        <f t="shared" si="7"/>
        <v>26.3</v>
      </c>
      <c r="E63" s="6"/>
      <c r="F63" s="5"/>
    </row>
    <row r="64" spans="1:6" ht="12.75">
      <c r="A64" s="9">
        <v>40669</v>
      </c>
      <c r="B64" s="8">
        <v>2</v>
      </c>
      <c r="C64" s="1">
        <f>SUM($B$3:B64)</f>
        <v>670</v>
      </c>
      <c r="D64" s="1">
        <f t="shared" si="7"/>
        <v>26.38</v>
      </c>
      <c r="E64" s="6"/>
      <c r="F64" s="5"/>
    </row>
    <row r="65" spans="1:6" ht="12.75">
      <c r="A65" s="9">
        <v>40681</v>
      </c>
      <c r="B65" s="8">
        <v>1</v>
      </c>
      <c r="C65" s="1">
        <f>SUM($B$3:B65)</f>
        <v>671</v>
      </c>
      <c r="D65" s="1">
        <f t="shared" si="6"/>
        <v>26.42</v>
      </c>
      <c r="E65" s="6"/>
      <c r="F65" s="5"/>
    </row>
    <row r="66" spans="1:6" ht="12.75">
      <c r="A66" s="9">
        <v>40690</v>
      </c>
      <c r="B66" s="8">
        <v>25</v>
      </c>
      <c r="C66" s="1">
        <f>SUM($B$3:B66)</f>
        <v>696</v>
      </c>
      <c r="D66" s="1">
        <f t="shared" si="6"/>
        <v>27.4</v>
      </c>
      <c r="E66" s="6"/>
      <c r="F66" s="5"/>
    </row>
    <row r="67" spans="1:6" ht="12.75">
      <c r="A67" s="9">
        <v>40691</v>
      </c>
      <c r="B67" s="8">
        <v>25</v>
      </c>
      <c r="C67" s="1">
        <f>SUM($B$3:B67)</f>
        <v>721</v>
      </c>
      <c r="D67" s="1">
        <f aca="true" t="shared" si="8" ref="D67:D72">ROUND(C67/25.4,2)</f>
        <v>28.39</v>
      </c>
      <c r="E67" s="6"/>
      <c r="F67" s="5"/>
    </row>
    <row r="68" spans="1:6" ht="12.75">
      <c r="A68" s="9">
        <v>40691</v>
      </c>
      <c r="B68" s="8">
        <v>10</v>
      </c>
      <c r="C68" s="1">
        <f>SUM($B$3:B68)</f>
        <v>731</v>
      </c>
      <c r="D68" s="1">
        <f t="shared" si="8"/>
        <v>28.78</v>
      </c>
      <c r="E68" s="6" t="s">
        <v>37</v>
      </c>
      <c r="F68" s="5"/>
    </row>
    <row r="69" spans="1:6" ht="12.75">
      <c r="A69" s="9">
        <v>40710</v>
      </c>
      <c r="B69" s="8">
        <v>29</v>
      </c>
      <c r="C69" s="1">
        <f>SUM($B$3:B69)</f>
        <v>760</v>
      </c>
      <c r="D69" s="1">
        <f t="shared" si="8"/>
        <v>29.92</v>
      </c>
      <c r="E69" s="6"/>
      <c r="F69" s="5"/>
    </row>
    <row r="70" spans="1:6" ht="12.75">
      <c r="A70" s="9"/>
      <c r="B70" s="8"/>
      <c r="C70" s="1">
        <f>SUM($B$3:B70)</f>
        <v>760</v>
      </c>
      <c r="D70" s="1">
        <f t="shared" si="8"/>
        <v>29.92</v>
      </c>
      <c r="E70" s="6"/>
      <c r="F70" s="5"/>
    </row>
    <row r="71" spans="1:6" ht="12.75">
      <c r="A71" s="9"/>
      <c r="B71" s="8"/>
      <c r="C71" s="1">
        <f>SUM($B$3:B71)</f>
        <v>760</v>
      </c>
      <c r="D71" s="1">
        <f t="shared" si="8"/>
        <v>29.92</v>
      </c>
      <c r="E71" s="6"/>
      <c r="F71" s="5"/>
    </row>
    <row r="72" spans="1:6" ht="12.75">
      <c r="A72" s="9"/>
      <c r="B72" s="8"/>
      <c r="C72" s="1">
        <f>SUM($B$3:B72)</f>
        <v>760</v>
      </c>
      <c r="D72" s="1">
        <f t="shared" si="8"/>
        <v>29.92</v>
      </c>
      <c r="E72" s="6"/>
      <c r="F72" s="5"/>
    </row>
    <row r="73" spans="1:6" ht="12.75">
      <c r="A73" s="9"/>
      <c r="B73" s="8"/>
      <c r="C73" s="1">
        <f>SUM($B$3:B73)</f>
        <v>760</v>
      </c>
      <c r="D73" s="1">
        <f>ROUND(C73/25.4,2)</f>
        <v>29.92</v>
      </c>
      <c r="E73" s="1"/>
      <c r="F73" s="1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36">
      <selection activeCell="D12" sqref="D12"/>
    </sheetView>
  </sheetViews>
  <sheetFormatPr defaultColWidth="9.00390625" defaultRowHeight="12.75"/>
  <cols>
    <col min="1" max="1" width="15.75390625" style="0" customWidth="1"/>
  </cols>
  <sheetData>
    <row r="1" spans="1:6" ht="73.5" customHeight="1">
      <c r="A1" s="32" t="s">
        <v>26</v>
      </c>
      <c r="B1" s="33"/>
      <c r="C1" s="33"/>
      <c r="D1" s="33"/>
      <c r="E1" s="33"/>
      <c r="F1" s="33"/>
    </row>
    <row r="2" spans="1:6" ht="39.75" customHeight="1">
      <c r="A2" s="4" t="s">
        <v>15</v>
      </c>
      <c r="B2" s="5" t="s">
        <v>16</v>
      </c>
      <c r="C2" s="7" t="s">
        <v>21</v>
      </c>
      <c r="D2" s="6" t="s">
        <v>22</v>
      </c>
      <c r="E2" s="6" t="s">
        <v>23</v>
      </c>
      <c r="F2" s="5"/>
    </row>
    <row r="3" spans="1:6" ht="12.75">
      <c r="A3" s="2">
        <v>40064</v>
      </c>
      <c r="B3" s="1">
        <v>2</v>
      </c>
      <c r="C3" s="1">
        <f>SUM($B$3:B3)</f>
        <v>2</v>
      </c>
      <c r="D3" s="1">
        <f>ROUND(C3/25.4,2)</f>
        <v>0.08</v>
      </c>
      <c r="E3" s="1"/>
      <c r="F3" s="1"/>
    </row>
    <row r="4" spans="1:6" ht="12.75">
      <c r="A4" s="2">
        <v>40067</v>
      </c>
      <c r="B4" s="1">
        <v>3</v>
      </c>
      <c r="C4" s="1">
        <f>SUM($B$3:B4)</f>
        <v>5</v>
      </c>
      <c r="D4" s="1">
        <f aca="true" t="shared" si="0" ref="D4:D63">ROUND(C4/25.4,2)</f>
        <v>0.2</v>
      </c>
      <c r="E4" s="1"/>
      <c r="F4" s="1"/>
    </row>
    <row r="5" spans="1:6" ht="12.75">
      <c r="A5" s="2">
        <v>40068</v>
      </c>
      <c r="B5" s="1">
        <v>17</v>
      </c>
      <c r="C5" s="1">
        <f>SUM($B$3:B5)</f>
        <v>22</v>
      </c>
      <c r="D5" s="1">
        <f t="shared" si="0"/>
        <v>0.87</v>
      </c>
      <c r="E5" s="1"/>
      <c r="F5" s="1"/>
    </row>
    <row r="6" spans="1:6" ht="12.75">
      <c r="A6" s="2">
        <v>40070</v>
      </c>
      <c r="B6" s="1">
        <v>3</v>
      </c>
      <c r="C6" s="1">
        <f>SUM($B$3:B6)</f>
        <v>25</v>
      </c>
      <c r="D6" s="1">
        <f t="shared" si="0"/>
        <v>0.98</v>
      </c>
      <c r="E6" s="1">
        <v>25</v>
      </c>
      <c r="F6" s="1" t="s">
        <v>27</v>
      </c>
    </row>
    <row r="7" spans="1:6" ht="12.75">
      <c r="A7" s="2">
        <v>40099</v>
      </c>
      <c r="B7" s="1">
        <v>6</v>
      </c>
      <c r="C7" s="1">
        <f>SUM($B$3:B7)</f>
        <v>31</v>
      </c>
      <c r="D7" s="1">
        <f t="shared" si="0"/>
        <v>1.22</v>
      </c>
      <c r="E7" s="1"/>
      <c r="F7" s="1"/>
    </row>
    <row r="8" spans="1:6" ht="12.75">
      <c r="A8" s="2">
        <v>40101</v>
      </c>
      <c r="B8" s="1">
        <v>3</v>
      </c>
      <c r="C8" s="1">
        <f>SUM($B$3:B8)</f>
        <v>34</v>
      </c>
      <c r="D8" s="1">
        <f t="shared" si="0"/>
        <v>1.34</v>
      </c>
      <c r="E8" s="1"/>
      <c r="F8" s="1"/>
    </row>
    <row r="9" spans="1:6" ht="12.75">
      <c r="A9" s="2">
        <v>40103</v>
      </c>
      <c r="B9" s="1">
        <v>4</v>
      </c>
      <c r="C9" s="1">
        <f>SUM($B$3:B9)</f>
        <v>38</v>
      </c>
      <c r="D9" s="1">
        <f t="shared" si="0"/>
        <v>1.5</v>
      </c>
      <c r="E9" s="1"/>
      <c r="F9" s="1"/>
    </row>
    <row r="10" spans="1:6" ht="12.75">
      <c r="A10" s="2">
        <v>40111</v>
      </c>
      <c r="B10" s="1">
        <v>3</v>
      </c>
      <c r="C10" s="1">
        <f>SUM($B$3:B10)</f>
        <v>41</v>
      </c>
      <c r="D10" s="1">
        <f t="shared" si="0"/>
        <v>1.61</v>
      </c>
      <c r="E10" s="1">
        <v>16</v>
      </c>
      <c r="F10" s="1" t="s">
        <v>4</v>
      </c>
    </row>
    <row r="11" spans="1:6" ht="12.75">
      <c r="A11" s="2">
        <v>40119</v>
      </c>
      <c r="B11" s="1">
        <v>2</v>
      </c>
      <c r="C11" s="1">
        <f>SUM($B$3:B11)</f>
        <v>43</v>
      </c>
      <c r="D11" s="1">
        <f t="shared" si="0"/>
        <v>1.69</v>
      </c>
      <c r="E11" s="1"/>
      <c r="F11" s="1"/>
    </row>
    <row r="12" spans="1:6" ht="12.75">
      <c r="A12" s="2">
        <v>40120</v>
      </c>
      <c r="B12" s="1">
        <v>20</v>
      </c>
      <c r="C12" s="1">
        <f>SUM($B$3:B12)</f>
        <v>63</v>
      </c>
      <c r="D12" s="1">
        <f t="shared" si="0"/>
        <v>2.48</v>
      </c>
      <c r="E12" s="1"/>
      <c r="F12" s="1"/>
    </row>
    <row r="13" spans="1:6" ht="12.75">
      <c r="A13" s="2">
        <v>40121</v>
      </c>
      <c r="B13" s="1">
        <v>21</v>
      </c>
      <c r="C13" s="1">
        <f>SUM($B$3:B13)</f>
        <v>84</v>
      </c>
      <c r="D13" s="1">
        <f t="shared" si="0"/>
        <v>3.31</v>
      </c>
      <c r="E13" s="1"/>
      <c r="F13" s="1"/>
    </row>
    <row r="14" spans="1:6" ht="12.75">
      <c r="A14" s="2">
        <v>40123</v>
      </c>
      <c r="B14" s="1">
        <v>2</v>
      </c>
      <c r="C14" s="1">
        <f>SUM($B$3:B14)</f>
        <v>86</v>
      </c>
      <c r="D14" s="1">
        <f t="shared" si="0"/>
        <v>3.39</v>
      </c>
      <c r="E14" s="1"/>
      <c r="F14" s="1"/>
    </row>
    <row r="15" spans="1:6" ht="12.75">
      <c r="A15" s="2">
        <v>40125</v>
      </c>
      <c r="B15" s="1">
        <v>8</v>
      </c>
      <c r="C15" s="1">
        <f>SUM($B$3:B15)</f>
        <v>94</v>
      </c>
      <c r="D15" s="1">
        <f t="shared" si="0"/>
        <v>3.7</v>
      </c>
      <c r="E15" s="1"/>
      <c r="F15" s="1"/>
    </row>
    <row r="16" spans="1:6" ht="12.75">
      <c r="A16" s="2">
        <v>40127</v>
      </c>
      <c r="B16" s="1">
        <v>19</v>
      </c>
      <c r="C16" s="1">
        <f>SUM($B$3:B16)</f>
        <v>113</v>
      </c>
      <c r="D16" s="1">
        <f t="shared" si="0"/>
        <v>4.45</v>
      </c>
      <c r="E16" s="1"/>
      <c r="F16" s="1"/>
    </row>
    <row r="17" spans="1:6" ht="12.75">
      <c r="A17" s="2">
        <v>40129</v>
      </c>
      <c r="B17" s="1">
        <v>3</v>
      </c>
      <c r="C17" s="1">
        <f>SUM($B$3:B17)</f>
        <v>116</v>
      </c>
      <c r="D17" s="1">
        <f t="shared" si="0"/>
        <v>4.57</v>
      </c>
      <c r="E17" s="1">
        <v>75</v>
      </c>
      <c r="F17" s="1" t="s">
        <v>18</v>
      </c>
    </row>
    <row r="18" spans="1:6" ht="12.75">
      <c r="A18" s="2">
        <v>40149</v>
      </c>
      <c r="B18" s="1">
        <v>11</v>
      </c>
      <c r="C18" s="1">
        <f>SUM($B$3:B18)</f>
        <v>127</v>
      </c>
      <c r="D18" s="1">
        <f t="shared" si="0"/>
        <v>5</v>
      </c>
      <c r="E18" s="1"/>
      <c r="F18" s="1"/>
    </row>
    <row r="19" spans="1:6" ht="12.75">
      <c r="A19" s="2">
        <v>40150</v>
      </c>
      <c r="B19" s="1">
        <v>4</v>
      </c>
      <c r="C19" s="1">
        <f>SUM($B$3:B19)</f>
        <v>131</v>
      </c>
      <c r="D19" s="1">
        <f t="shared" si="0"/>
        <v>5.16</v>
      </c>
      <c r="E19" s="1"/>
      <c r="F19" s="1"/>
    </row>
    <row r="20" spans="1:6" ht="12.75">
      <c r="A20" s="2">
        <v>40151</v>
      </c>
      <c r="B20" s="1">
        <v>10</v>
      </c>
      <c r="C20" s="1">
        <f>SUM($B$3:B20)</f>
        <v>141</v>
      </c>
      <c r="D20" s="1">
        <f t="shared" si="0"/>
        <v>5.55</v>
      </c>
      <c r="E20" s="1"/>
      <c r="F20" s="1"/>
    </row>
    <row r="21" spans="1:6" ht="12.75">
      <c r="A21" s="2">
        <v>40157</v>
      </c>
      <c r="B21" s="1">
        <v>27</v>
      </c>
      <c r="C21" s="1">
        <f>SUM($B$3:B21)</f>
        <v>168</v>
      </c>
      <c r="D21" s="1">
        <f t="shared" si="0"/>
        <v>6.61</v>
      </c>
      <c r="E21" s="1"/>
      <c r="F21" s="1"/>
    </row>
    <row r="22" spans="1:6" ht="12.75">
      <c r="A22" s="2">
        <v>40159</v>
      </c>
      <c r="B22" s="1">
        <v>12</v>
      </c>
      <c r="C22" s="1">
        <f>SUM($B$3:B22)</f>
        <v>180</v>
      </c>
      <c r="D22" s="1">
        <f t="shared" si="0"/>
        <v>7.09</v>
      </c>
      <c r="E22" s="1"/>
      <c r="F22" s="1"/>
    </row>
    <row r="23" spans="1:6" ht="12.75">
      <c r="A23" s="2">
        <v>40163</v>
      </c>
      <c r="B23" s="1">
        <v>65</v>
      </c>
      <c r="C23" s="1">
        <f>SUM($B$3:B23)</f>
        <v>245</v>
      </c>
      <c r="D23" s="1">
        <f t="shared" si="0"/>
        <v>9.65</v>
      </c>
      <c r="E23" s="1"/>
      <c r="F23" s="1"/>
    </row>
    <row r="24" spans="1:6" ht="12.75">
      <c r="A24" s="2">
        <v>40163</v>
      </c>
      <c r="B24" s="1">
        <v>10</v>
      </c>
      <c r="C24" s="1">
        <f>SUM($B$3:B24)</f>
        <v>255</v>
      </c>
      <c r="D24" s="1">
        <f t="shared" si="0"/>
        <v>10.04</v>
      </c>
      <c r="E24" s="1"/>
      <c r="F24" s="1"/>
    </row>
    <row r="25" spans="1:6" ht="12.75">
      <c r="A25" s="2">
        <v>40164</v>
      </c>
      <c r="B25" s="1">
        <v>11</v>
      </c>
      <c r="C25" s="1">
        <f>SUM($B$3:B25)</f>
        <v>266</v>
      </c>
      <c r="D25" s="1">
        <f t="shared" si="0"/>
        <v>10.47</v>
      </c>
      <c r="E25" s="1"/>
      <c r="F25" s="1"/>
    </row>
    <row r="26" spans="1:6" ht="12.75">
      <c r="A26" s="2">
        <v>40165</v>
      </c>
      <c r="B26" s="1">
        <v>8</v>
      </c>
      <c r="C26" s="1">
        <f>SUM($B$3:B26)</f>
        <v>274</v>
      </c>
      <c r="D26" s="1">
        <f t="shared" si="0"/>
        <v>10.79</v>
      </c>
      <c r="E26" s="1"/>
      <c r="F26" s="1"/>
    </row>
    <row r="27" spans="1:6" ht="12.75">
      <c r="A27" s="2">
        <v>40166</v>
      </c>
      <c r="B27" s="1">
        <v>2</v>
      </c>
      <c r="C27" s="1">
        <f>SUM($B$3:B27)</f>
        <v>276</v>
      </c>
      <c r="D27" s="1">
        <f t="shared" si="0"/>
        <v>10.87</v>
      </c>
      <c r="E27" s="1"/>
      <c r="F27" s="1"/>
    </row>
    <row r="28" spans="1:6" ht="12.75">
      <c r="A28" s="2">
        <v>40167</v>
      </c>
      <c r="B28" s="1">
        <v>13</v>
      </c>
      <c r="C28" s="1">
        <f>SUM($B$3:B28)</f>
        <v>289</v>
      </c>
      <c r="D28" s="1">
        <f t="shared" si="0"/>
        <v>11.38</v>
      </c>
      <c r="E28" s="1"/>
      <c r="F28" s="1"/>
    </row>
    <row r="29" spans="1:6" ht="12.75">
      <c r="A29" s="2">
        <v>40173</v>
      </c>
      <c r="B29" s="1">
        <v>3</v>
      </c>
      <c r="C29" s="1">
        <f>SUM($B$3:B29)</f>
        <v>292</v>
      </c>
      <c r="D29" s="1">
        <f t="shared" si="0"/>
        <v>11.5</v>
      </c>
      <c r="E29" s="1"/>
      <c r="F29" s="1"/>
    </row>
    <row r="30" spans="1:6" ht="12.75">
      <c r="A30" s="2">
        <v>40175</v>
      </c>
      <c r="B30" s="1">
        <v>9</v>
      </c>
      <c r="C30" s="1">
        <f>SUM($B$3:B30)</f>
        <v>301</v>
      </c>
      <c r="D30" s="1">
        <f t="shared" si="0"/>
        <v>11.85</v>
      </c>
      <c r="E30" s="1">
        <v>185</v>
      </c>
      <c r="F30" s="1" t="s">
        <v>19</v>
      </c>
    </row>
    <row r="31" spans="1:6" ht="12.75">
      <c r="A31" s="2">
        <v>40188</v>
      </c>
      <c r="B31" s="1">
        <v>2</v>
      </c>
      <c r="C31" s="1">
        <f>SUM($B$3:B31)</f>
        <v>303</v>
      </c>
      <c r="D31" s="1">
        <f t="shared" si="0"/>
        <v>11.93</v>
      </c>
      <c r="E31" s="1"/>
      <c r="F31" s="1"/>
    </row>
    <row r="32" spans="1:6" ht="12.75">
      <c r="A32" s="2">
        <v>40191</v>
      </c>
      <c r="B32" s="1">
        <v>29</v>
      </c>
      <c r="C32" s="1">
        <f>SUM($B$3:B32)</f>
        <v>332</v>
      </c>
      <c r="D32" s="1">
        <f t="shared" si="0"/>
        <v>13.07</v>
      </c>
      <c r="E32" s="1"/>
      <c r="F32" s="1"/>
    </row>
    <row r="33" spans="1:6" ht="12.75">
      <c r="A33" s="2">
        <v>40195</v>
      </c>
      <c r="B33" s="1">
        <v>3</v>
      </c>
      <c r="C33" s="1">
        <f>SUM($B$3:B33)</f>
        <v>335</v>
      </c>
      <c r="D33" s="1">
        <f t="shared" si="0"/>
        <v>13.19</v>
      </c>
      <c r="E33" s="1"/>
      <c r="F33" s="1"/>
    </row>
    <row r="34" spans="1:6" ht="12.75">
      <c r="A34" s="2">
        <v>40200</v>
      </c>
      <c r="B34" s="1">
        <v>29</v>
      </c>
      <c r="C34" s="1">
        <f>SUM($B$3:B34)</f>
        <v>364</v>
      </c>
      <c r="D34" s="1">
        <f t="shared" si="0"/>
        <v>14.33</v>
      </c>
      <c r="E34" s="1"/>
      <c r="F34" s="1"/>
    </row>
    <row r="35" spans="1:6" ht="12.75">
      <c r="A35" s="2">
        <v>40205</v>
      </c>
      <c r="B35" s="1">
        <v>6</v>
      </c>
      <c r="C35" s="1">
        <f>SUM($B$3:B35)</f>
        <v>370</v>
      </c>
      <c r="D35" s="1">
        <f t="shared" si="0"/>
        <v>14.57</v>
      </c>
      <c r="E35" s="1"/>
      <c r="F35" s="1"/>
    </row>
    <row r="36" spans="1:6" ht="12.75">
      <c r="A36" s="2">
        <v>40207</v>
      </c>
      <c r="B36" s="1">
        <v>10</v>
      </c>
      <c r="C36" s="1">
        <f>SUM($B$3:B36)</f>
        <v>380</v>
      </c>
      <c r="D36" s="1">
        <f t="shared" si="0"/>
        <v>14.96</v>
      </c>
      <c r="E36" s="1"/>
      <c r="F36" s="1"/>
    </row>
    <row r="37" spans="1:6" ht="12.75">
      <c r="A37" s="2">
        <v>40208</v>
      </c>
      <c r="B37" s="1">
        <v>3</v>
      </c>
      <c r="C37" s="1">
        <f>SUM($B$3:B37)</f>
        <v>383</v>
      </c>
      <c r="D37" s="1">
        <f t="shared" si="0"/>
        <v>15.08</v>
      </c>
      <c r="E37" s="1"/>
      <c r="F37" s="1"/>
    </row>
    <row r="38" spans="1:6" ht="12.75">
      <c r="A38" s="2">
        <v>40209</v>
      </c>
      <c r="B38" s="1">
        <v>7</v>
      </c>
      <c r="C38" s="1">
        <f>SUM($B$3:B38)</f>
        <v>390</v>
      </c>
      <c r="D38" s="1">
        <f t="shared" si="0"/>
        <v>15.35</v>
      </c>
      <c r="E38" s="1">
        <v>89</v>
      </c>
      <c r="F38" s="1" t="s">
        <v>7</v>
      </c>
    </row>
    <row r="39" spans="1:6" ht="12.75">
      <c r="A39" s="2">
        <v>40211</v>
      </c>
      <c r="B39" s="1">
        <v>36</v>
      </c>
      <c r="C39" s="1">
        <f>SUM($B$3:B39)</f>
        <v>426</v>
      </c>
      <c r="D39" s="1">
        <f t="shared" si="0"/>
        <v>16.77</v>
      </c>
      <c r="E39" s="1"/>
      <c r="F39" s="1"/>
    </row>
    <row r="40" spans="1:6" ht="12.75">
      <c r="A40" s="2">
        <v>40216</v>
      </c>
      <c r="B40" s="1">
        <v>29</v>
      </c>
      <c r="C40" s="1">
        <f>SUM($B$3:B40)</f>
        <v>455</v>
      </c>
      <c r="D40" s="1">
        <f t="shared" si="0"/>
        <v>17.91</v>
      </c>
      <c r="E40" s="1"/>
      <c r="F40" s="1"/>
    </row>
    <row r="41" spans="1:6" ht="12.75">
      <c r="A41" s="2">
        <v>40217</v>
      </c>
      <c r="B41" s="1">
        <v>37</v>
      </c>
      <c r="C41" s="1">
        <f>SUM($B$3:B41)</f>
        <v>492</v>
      </c>
      <c r="D41" s="1">
        <f t="shared" si="0"/>
        <v>19.37</v>
      </c>
      <c r="E41" s="1"/>
      <c r="F41" s="1"/>
    </row>
    <row r="42" spans="1:6" ht="12.75">
      <c r="A42" s="2">
        <v>40217</v>
      </c>
      <c r="B42" s="1">
        <v>17</v>
      </c>
      <c r="C42" s="1">
        <f>SUM($B$3:B42)</f>
        <v>509</v>
      </c>
      <c r="D42" s="1">
        <f t="shared" si="0"/>
        <v>20.04</v>
      </c>
      <c r="E42" s="1"/>
      <c r="F42" s="1"/>
    </row>
    <row r="43" spans="1:6" ht="12.75">
      <c r="A43" s="2">
        <v>40219</v>
      </c>
      <c r="B43" s="1">
        <v>3</v>
      </c>
      <c r="C43" s="1">
        <f>SUM($B$3:B43)</f>
        <v>512</v>
      </c>
      <c r="D43" s="1">
        <f t="shared" si="0"/>
        <v>20.16</v>
      </c>
      <c r="E43" s="1"/>
      <c r="F43" s="1"/>
    </row>
    <row r="44" spans="1:6" ht="12.75">
      <c r="A44" s="2">
        <v>40220</v>
      </c>
      <c r="B44" s="1">
        <v>32</v>
      </c>
      <c r="C44" s="1">
        <f>SUM($B$3:B44)</f>
        <v>544</v>
      </c>
      <c r="D44" s="1">
        <f t="shared" si="0"/>
        <v>21.42</v>
      </c>
      <c r="E44" s="1"/>
      <c r="F44" s="1"/>
    </row>
    <row r="45" spans="1:6" ht="12.75">
      <c r="A45" s="2">
        <v>40221</v>
      </c>
      <c r="B45" s="1">
        <v>3</v>
      </c>
      <c r="C45" s="1">
        <f>SUM($B$3:B45)</f>
        <v>547</v>
      </c>
      <c r="D45" s="1">
        <f t="shared" si="0"/>
        <v>21.54</v>
      </c>
      <c r="E45" s="1"/>
      <c r="F45" s="1"/>
    </row>
    <row r="46" spans="1:6" ht="12.75">
      <c r="A46" s="2">
        <v>40234</v>
      </c>
      <c r="B46" s="1">
        <v>54</v>
      </c>
      <c r="C46" s="1">
        <f>SUM($B$3:B46)</f>
        <v>601</v>
      </c>
      <c r="D46" s="1">
        <f t="shared" si="0"/>
        <v>23.66</v>
      </c>
      <c r="E46" s="1"/>
      <c r="F46" s="1"/>
    </row>
    <row r="47" spans="1:6" ht="12.75">
      <c r="A47" s="2">
        <v>40234</v>
      </c>
      <c r="B47" s="1">
        <v>10</v>
      </c>
      <c r="C47" s="1">
        <f>SUM($B$3:B47)</f>
        <v>611</v>
      </c>
      <c r="D47" s="1">
        <f t="shared" si="0"/>
        <v>24.06</v>
      </c>
      <c r="E47" s="1"/>
      <c r="F47" s="1"/>
    </row>
    <row r="48" spans="1:6" ht="12.75">
      <c r="A48" s="2">
        <v>40236</v>
      </c>
      <c r="B48" s="1">
        <v>5</v>
      </c>
      <c r="C48" s="1">
        <f>SUM($B$3:B48)</f>
        <v>616</v>
      </c>
      <c r="D48" s="1">
        <f t="shared" si="0"/>
        <v>24.25</v>
      </c>
      <c r="E48" s="1">
        <v>226</v>
      </c>
      <c r="F48" s="1" t="s">
        <v>28</v>
      </c>
    </row>
    <row r="49" spans="1:6" ht="12.75">
      <c r="A49" s="2">
        <v>40244</v>
      </c>
      <c r="B49" s="1">
        <v>5</v>
      </c>
      <c r="C49" s="1">
        <f>SUM($B$3:B49)</f>
        <v>621</v>
      </c>
      <c r="D49" s="1">
        <f t="shared" si="0"/>
        <v>24.45</v>
      </c>
      <c r="E49" s="1"/>
      <c r="F49" s="1"/>
    </row>
    <row r="50" spans="1:6" ht="12.75">
      <c r="A50" s="2">
        <v>40245</v>
      </c>
      <c r="B50" s="1">
        <v>12</v>
      </c>
      <c r="C50" s="1">
        <f>SUM($B$3:B50)</f>
        <v>633</v>
      </c>
      <c r="D50" s="1">
        <f t="shared" si="0"/>
        <v>24.92</v>
      </c>
      <c r="E50" s="1"/>
      <c r="F50" s="1"/>
    </row>
    <row r="51" spans="1:6" ht="12.75">
      <c r="A51" s="2">
        <v>40246</v>
      </c>
      <c r="B51" s="1">
        <v>4</v>
      </c>
      <c r="C51" s="1">
        <f>SUM($B$3:B51)</f>
        <v>637</v>
      </c>
      <c r="D51" s="1">
        <f t="shared" si="0"/>
        <v>25.08</v>
      </c>
      <c r="E51" s="1"/>
      <c r="F51" s="1"/>
    </row>
    <row r="52" spans="1:6" ht="12.75">
      <c r="A52" s="2">
        <v>40251</v>
      </c>
      <c r="B52" s="1">
        <v>2</v>
      </c>
      <c r="C52" s="1">
        <f>SUM($B$3:B52)</f>
        <v>639</v>
      </c>
      <c r="D52" s="1">
        <f t="shared" si="0"/>
        <v>25.16</v>
      </c>
      <c r="E52" s="1">
        <v>23</v>
      </c>
      <c r="F52" s="1" t="s">
        <v>29</v>
      </c>
    </row>
    <row r="53" spans="1:6" ht="12.75">
      <c r="A53" s="2">
        <v>40287</v>
      </c>
      <c r="B53" s="1">
        <v>17</v>
      </c>
      <c r="C53" s="1">
        <f>SUM($B$3:B53)</f>
        <v>656</v>
      </c>
      <c r="D53" s="1">
        <f t="shared" si="0"/>
        <v>25.83</v>
      </c>
      <c r="E53" s="1"/>
      <c r="F53" s="1"/>
    </row>
    <row r="54" spans="1:6" ht="12.75">
      <c r="A54" s="2">
        <v>40289</v>
      </c>
      <c r="B54" s="1">
        <v>2</v>
      </c>
      <c r="C54" s="1">
        <f>SUM($B$3:B54)</f>
        <v>658</v>
      </c>
      <c r="D54" s="1">
        <f t="shared" si="0"/>
        <v>25.91</v>
      </c>
      <c r="E54" s="1">
        <v>19</v>
      </c>
      <c r="F54" s="1" t="s">
        <v>11</v>
      </c>
    </row>
    <row r="55" spans="1:6" ht="12.75">
      <c r="A55" s="2">
        <v>40313</v>
      </c>
      <c r="B55" s="1">
        <v>3</v>
      </c>
      <c r="C55" s="1">
        <f>SUM($B$3:B55)</f>
        <v>661</v>
      </c>
      <c r="D55" s="1">
        <f t="shared" si="0"/>
        <v>26.02</v>
      </c>
      <c r="E55" s="1"/>
      <c r="F55" s="1"/>
    </row>
    <row r="56" spans="1:6" ht="12.75">
      <c r="A56" s="2">
        <v>40319</v>
      </c>
      <c r="B56" s="1">
        <v>7</v>
      </c>
      <c r="C56" s="1">
        <f>SUM($B$3:B56)</f>
        <v>668</v>
      </c>
      <c r="D56" s="1">
        <f t="shared" si="0"/>
        <v>26.3</v>
      </c>
      <c r="E56" s="1"/>
      <c r="F56" s="1"/>
    </row>
    <row r="57" spans="1:6" ht="12.75">
      <c r="A57" s="2">
        <v>40320</v>
      </c>
      <c r="B57" s="1">
        <v>17</v>
      </c>
      <c r="C57" s="1">
        <f>SUM($B$3:B57)</f>
        <v>685</v>
      </c>
      <c r="D57" s="1">
        <f t="shared" si="0"/>
        <v>26.97</v>
      </c>
      <c r="E57" s="1">
        <v>27</v>
      </c>
      <c r="F57" s="1" t="s">
        <v>30</v>
      </c>
    </row>
    <row r="58" spans="1:6" ht="12.75">
      <c r="A58" s="2">
        <v>40331</v>
      </c>
      <c r="B58" s="1">
        <v>7</v>
      </c>
      <c r="C58" s="1">
        <f>SUM($B$3:B58)</f>
        <v>692</v>
      </c>
      <c r="D58" s="1">
        <f t="shared" si="0"/>
        <v>27.24</v>
      </c>
      <c r="E58" s="1"/>
      <c r="F58" s="1"/>
    </row>
    <row r="59" spans="1:6" ht="12.75">
      <c r="A59" s="2">
        <v>40351</v>
      </c>
      <c r="B59" s="1">
        <v>2</v>
      </c>
      <c r="C59" s="1">
        <f>SUM($B$3:B59)</f>
        <v>694</v>
      </c>
      <c r="D59" s="1">
        <f t="shared" si="0"/>
        <v>27.32</v>
      </c>
      <c r="E59" s="1"/>
      <c r="F59" s="1"/>
    </row>
    <row r="60" spans="1:6" ht="12.75">
      <c r="A60" s="2">
        <v>40352</v>
      </c>
      <c r="B60" s="1">
        <v>4</v>
      </c>
      <c r="C60" s="1">
        <f>SUM($B$3:B60)</f>
        <v>698</v>
      </c>
      <c r="D60" s="1">
        <f t="shared" si="0"/>
        <v>27.48</v>
      </c>
      <c r="E60" s="1"/>
      <c r="F60" s="1"/>
    </row>
    <row r="61" spans="1:6" ht="12.75">
      <c r="A61" s="2"/>
      <c r="B61" s="1"/>
      <c r="C61" s="1">
        <f>SUM($B$3:B61)</f>
        <v>698</v>
      </c>
      <c r="D61" s="1">
        <f t="shared" si="0"/>
        <v>27.48</v>
      </c>
      <c r="E61" s="1"/>
      <c r="F61" s="1"/>
    </row>
    <row r="62" spans="1:6" ht="12.75">
      <c r="A62" s="2"/>
      <c r="B62" s="1"/>
      <c r="C62" s="1">
        <f>SUM($B$3:B62)</f>
        <v>698</v>
      </c>
      <c r="D62" s="1">
        <f t="shared" si="0"/>
        <v>27.48</v>
      </c>
      <c r="E62" s="1"/>
      <c r="F62" s="1"/>
    </row>
    <row r="63" spans="1:6" ht="12.75">
      <c r="A63" s="2"/>
      <c r="B63" s="1"/>
      <c r="C63" s="1">
        <f>SUM($B$3:B63)</f>
        <v>698</v>
      </c>
      <c r="D63" s="1">
        <f t="shared" si="0"/>
        <v>27.48</v>
      </c>
      <c r="E63" s="1"/>
      <c r="F63" s="1"/>
    </row>
    <row r="64" spans="1:6" ht="12.75">
      <c r="A64" s="3" t="s">
        <v>1</v>
      </c>
      <c r="B64" s="3">
        <f>SUM(B3:B60)</f>
        <v>698</v>
      </c>
      <c r="C64" s="3" t="s">
        <v>0</v>
      </c>
      <c r="D64" s="1"/>
      <c r="E64" s="3">
        <f>ROUND(B64/25.4,2)</f>
        <v>27.48</v>
      </c>
      <c r="F64" s="3" t="s">
        <v>2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33">
      <selection activeCell="D12" sqref="D12"/>
    </sheetView>
  </sheetViews>
  <sheetFormatPr defaultColWidth="9.00390625" defaultRowHeight="12.75"/>
  <cols>
    <col min="1" max="1" width="15.75390625" style="0" customWidth="1"/>
  </cols>
  <sheetData>
    <row r="1" spans="1:6" ht="73.5" customHeight="1">
      <c r="A1" s="32" t="s">
        <v>20</v>
      </c>
      <c r="B1" s="33"/>
      <c r="C1" s="33"/>
      <c r="D1" s="33"/>
      <c r="E1" s="33"/>
      <c r="F1" s="33"/>
    </row>
    <row r="2" spans="1:6" ht="39.75" customHeight="1">
      <c r="A2" s="4" t="s">
        <v>15</v>
      </c>
      <c r="B2" s="5" t="s">
        <v>16</v>
      </c>
      <c r="C2" s="7" t="s">
        <v>21</v>
      </c>
      <c r="D2" s="6" t="s">
        <v>22</v>
      </c>
      <c r="E2" s="6" t="s">
        <v>23</v>
      </c>
      <c r="F2" s="5"/>
    </row>
    <row r="3" spans="1:6" ht="12.75">
      <c r="A3" s="2">
        <v>39712</v>
      </c>
      <c r="B3" s="1">
        <v>11</v>
      </c>
      <c r="C3" s="1">
        <f>SUM($B$3:B3)</f>
        <v>11</v>
      </c>
      <c r="D3" s="1">
        <f>ROUND(C3/25.4,2)</f>
        <v>0.43</v>
      </c>
      <c r="E3" s="1"/>
      <c r="F3" s="1"/>
    </row>
    <row r="4" spans="1:6" ht="12.75">
      <c r="A4" s="2">
        <v>39724</v>
      </c>
      <c r="B4" s="1">
        <v>7</v>
      </c>
      <c r="C4" s="1">
        <f>SUM($B$3:B4)</f>
        <v>18</v>
      </c>
      <c r="D4" s="1">
        <f aca="true" t="shared" si="0" ref="D4:D55">ROUND(C4/25.4,2)</f>
        <v>0.71</v>
      </c>
      <c r="E4" s="1">
        <v>18</v>
      </c>
      <c r="F4" s="1" t="s">
        <v>4</v>
      </c>
    </row>
    <row r="5" spans="1:6" ht="12.75">
      <c r="A5" s="2">
        <v>39770</v>
      </c>
      <c r="B5" s="1">
        <v>3</v>
      </c>
      <c r="C5" s="1">
        <f>SUM($B$3:B5)</f>
        <v>21</v>
      </c>
      <c r="D5" s="1">
        <f t="shared" si="0"/>
        <v>0.83</v>
      </c>
      <c r="E5" s="1"/>
      <c r="F5" s="1"/>
    </row>
    <row r="6" spans="1:6" ht="12.75">
      <c r="A6" s="2">
        <v>39771</v>
      </c>
      <c r="B6" s="1">
        <v>16</v>
      </c>
      <c r="C6" s="1">
        <f>SUM($B$3:B6)</f>
        <v>37</v>
      </c>
      <c r="D6" s="1">
        <f t="shared" si="0"/>
        <v>1.46</v>
      </c>
      <c r="E6" s="1"/>
      <c r="F6" s="1"/>
    </row>
    <row r="7" spans="1:6" ht="12.75">
      <c r="A7" s="2">
        <v>39774</v>
      </c>
      <c r="B7" s="1">
        <v>9</v>
      </c>
      <c r="C7" s="1">
        <f>SUM($B$3:B7)</f>
        <v>46</v>
      </c>
      <c r="D7" s="1">
        <f t="shared" si="0"/>
        <v>1.81</v>
      </c>
      <c r="E7" s="1"/>
      <c r="F7" s="1"/>
    </row>
    <row r="8" spans="1:6" ht="12.75">
      <c r="A8" s="2">
        <v>39775</v>
      </c>
      <c r="B8" s="1">
        <v>2</v>
      </c>
      <c r="C8" s="1">
        <f>SUM($B$3:B8)</f>
        <v>48</v>
      </c>
      <c r="D8" s="1">
        <f t="shared" si="0"/>
        <v>1.89</v>
      </c>
      <c r="E8" s="1"/>
      <c r="F8" s="1"/>
    </row>
    <row r="9" spans="1:6" ht="12.75">
      <c r="A9" s="2">
        <v>39781</v>
      </c>
      <c r="B9" s="1">
        <v>21</v>
      </c>
      <c r="C9" s="1">
        <f>SUM($B$3:B9)</f>
        <v>69</v>
      </c>
      <c r="D9" s="1">
        <f t="shared" si="0"/>
        <v>2.72</v>
      </c>
      <c r="E9" s="1">
        <v>51</v>
      </c>
      <c r="F9" s="1" t="s">
        <v>18</v>
      </c>
    </row>
    <row r="10" spans="1:6" ht="12.75">
      <c r="A10" s="2">
        <v>39786</v>
      </c>
      <c r="B10" s="1">
        <v>1</v>
      </c>
      <c r="C10" s="1">
        <f>SUM($B$3:B10)</f>
        <v>70</v>
      </c>
      <c r="D10" s="1">
        <f t="shared" si="0"/>
        <v>2.76</v>
      </c>
      <c r="E10" s="1"/>
      <c r="F10" s="1"/>
    </row>
    <row r="11" spans="1:6" ht="12.75">
      <c r="A11" s="2">
        <v>39789</v>
      </c>
      <c r="B11" s="1">
        <v>5</v>
      </c>
      <c r="C11" s="1">
        <f>SUM($B$3:B11)</f>
        <v>75</v>
      </c>
      <c r="D11" s="1">
        <f t="shared" si="0"/>
        <v>2.95</v>
      </c>
      <c r="E11" s="1"/>
      <c r="F11" s="1"/>
    </row>
    <row r="12" spans="1:6" ht="12.75">
      <c r="A12" s="2">
        <v>39790</v>
      </c>
      <c r="B12" s="1">
        <v>1</v>
      </c>
      <c r="C12" s="1">
        <f>SUM($B$3:B12)</f>
        <v>76</v>
      </c>
      <c r="D12" s="1">
        <f t="shared" si="0"/>
        <v>2.99</v>
      </c>
      <c r="E12" s="1"/>
      <c r="F12" s="1"/>
    </row>
    <row r="13" spans="1:6" ht="12.75">
      <c r="A13" s="2">
        <v>39794</v>
      </c>
      <c r="B13" s="1">
        <v>10</v>
      </c>
      <c r="C13" s="1">
        <f>SUM($B$3:B13)</f>
        <v>86</v>
      </c>
      <c r="D13" s="1">
        <f t="shared" si="0"/>
        <v>3.39</v>
      </c>
      <c r="E13" s="1"/>
      <c r="F13" s="1"/>
    </row>
    <row r="14" spans="1:6" ht="12.75">
      <c r="A14" s="2">
        <v>39799</v>
      </c>
      <c r="B14" s="1">
        <v>1</v>
      </c>
      <c r="C14" s="1">
        <f>SUM($B$3:B14)</f>
        <v>87</v>
      </c>
      <c r="D14" s="1">
        <f t="shared" si="0"/>
        <v>3.43</v>
      </c>
      <c r="E14" s="1"/>
      <c r="F14" s="1"/>
    </row>
    <row r="15" spans="1:6" ht="12.75">
      <c r="A15" s="2">
        <v>39800</v>
      </c>
      <c r="B15" s="1">
        <v>13</v>
      </c>
      <c r="C15" s="1">
        <f>SUM($B$3:B15)</f>
        <v>100</v>
      </c>
      <c r="D15" s="1">
        <f t="shared" si="0"/>
        <v>3.94</v>
      </c>
      <c r="E15" s="1"/>
      <c r="F15" s="1"/>
    </row>
    <row r="16" spans="1:6" ht="12.75">
      <c r="A16" s="2">
        <v>39802</v>
      </c>
      <c r="B16" s="1">
        <v>6</v>
      </c>
      <c r="C16" s="1">
        <f>SUM($B$3:B16)</f>
        <v>106</v>
      </c>
      <c r="D16" s="1">
        <f t="shared" si="0"/>
        <v>4.17</v>
      </c>
      <c r="E16" s="1"/>
      <c r="F16" s="1"/>
    </row>
    <row r="17" spans="1:6" ht="12.75">
      <c r="A17" s="2">
        <v>39803</v>
      </c>
      <c r="B17" s="1">
        <v>6</v>
      </c>
      <c r="C17" s="1">
        <f>SUM($B$3:B17)</f>
        <v>112</v>
      </c>
      <c r="D17" s="1">
        <f t="shared" si="0"/>
        <v>4.41</v>
      </c>
      <c r="E17" s="1"/>
      <c r="F17" s="1"/>
    </row>
    <row r="18" spans="1:6" ht="12.75">
      <c r="A18" s="2">
        <v>39810</v>
      </c>
      <c r="B18" s="1">
        <v>28</v>
      </c>
      <c r="C18" s="1">
        <f>SUM($B$3:B18)</f>
        <v>140</v>
      </c>
      <c r="D18" s="1">
        <f t="shared" si="0"/>
        <v>5.51</v>
      </c>
      <c r="E18" s="1">
        <v>71</v>
      </c>
      <c r="F18" s="1" t="s">
        <v>19</v>
      </c>
    </row>
    <row r="19" spans="1:6" ht="12.75">
      <c r="A19" s="2">
        <v>39815</v>
      </c>
      <c r="B19" s="1">
        <v>18</v>
      </c>
      <c r="C19" s="1">
        <f>SUM($B$3:B19)</f>
        <v>158</v>
      </c>
      <c r="D19" s="1">
        <f t="shared" si="0"/>
        <v>6.22</v>
      </c>
      <c r="E19" s="1"/>
      <c r="F19" s="1"/>
    </row>
    <row r="20" spans="1:6" ht="12.75">
      <c r="A20" s="2">
        <v>39816</v>
      </c>
      <c r="B20" s="1">
        <v>13</v>
      </c>
      <c r="C20" s="1">
        <f>SUM($B$3:B20)</f>
        <v>171</v>
      </c>
      <c r="D20" s="1">
        <f t="shared" si="0"/>
        <v>6.73</v>
      </c>
      <c r="E20" s="1"/>
      <c r="F20" s="1"/>
    </row>
    <row r="21" spans="1:6" ht="12.75">
      <c r="A21" s="2">
        <v>39818</v>
      </c>
      <c r="B21" s="1">
        <v>9</v>
      </c>
      <c r="C21" s="1">
        <f>SUM($B$3:B21)</f>
        <v>180</v>
      </c>
      <c r="D21" s="1">
        <f t="shared" si="0"/>
        <v>7.09</v>
      </c>
      <c r="E21" s="1"/>
      <c r="F21" s="1"/>
    </row>
    <row r="22" spans="1:6" ht="12.75">
      <c r="A22" s="2">
        <v>39819</v>
      </c>
      <c r="B22" s="1">
        <v>16</v>
      </c>
      <c r="C22" s="1">
        <f>SUM($B$3:B22)</f>
        <v>196</v>
      </c>
      <c r="D22" s="1">
        <f t="shared" si="0"/>
        <v>7.72</v>
      </c>
      <c r="E22" s="1"/>
      <c r="F22" s="1"/>
    </row>
    <row r="23" spans="1:6" ht="12.75">
      <c r="A23" s="2">
        <v>39822</v>
      </c>
      <c r="B23" s="1">
        <v>4</v>
      </c>
      <c r="C23" s="1">
        <f>SUM($B$3:B23)</f>
        <v>200</v>
      </c>
      <c r="D23" s="1">
        <f t="shared" si="0"/>
        <v>7.87</v>
      </c>
      <c r="E23" s="1"/>
      <c r="F23" s="1"/>
    </row>
    <row r="24" spans="1:6" ht="12.75">
      <c r="A24" s="2">
        <v>39827</v>
      </c>
      <c r="B24" s="1">
        <v>4</v>
      </c>
      <c r="C24" s="1">
        <f>SUM($B$3:B24)</f>
        <v>204</v>
      </c>
      <c r="D24" s="1">
        <f t="shared" si="0"/>
        <v>8.03</v>
      </c>
      <c r="E24" s="1"/>
      <c r="F24" s="1"/>
    </row>
    <row r="25" spans="1:6" ht="12.75">
      <c r="A25" s="2">
        <v>39829</v>
      </c>
      <c r="B25" s="1">
        <v>7</v>
      </c>
      <c r="C25" s="1">
        <f>SUM($B$3:B25)</f>
        <v>211</v>
      </c>
      <c r="D25" s="1">
        <f t="shared" si="0"/>
        <v>8.31</v>
      </c>
      <c r="E25" s="1"/>
      <c r="F25" s="1"/>
    </row>
    <row r="26" spans="1:6" ht="12.75">
      <c r="A26" s="2">
        <v>39836</v>
      </c>
      <c r="B26" s="1">
        <v>20</v>
      </c>
      <c r="C26" s="1">
        <f>SUM($B$3:B26)</f>
        <v>231</v>
      </c>
      <c r="D26" s="1">
        <f t="shared" si="0"/>
        <v>9.09</v>
      </c>
      <c r="E26" s="1"/>
      <c r="F26" s="1"/>
    </row>
    <row r="27" spans="1:6" ht="12.75">
      <c r="A27" s="2">
        <v>39838</v>
      </c>
      <c r="B27" s="1">
        <v>15</v>
      </c>
      <c r="C27" s="1">
        <f>SUM($B$3:B27)</f>
        <v>246</v>
      </c>
      <c r="D27" s="1">
        <f t="shared" si="0"/>
        <v>9.69</v>
      </c>
      <c r="E27" s="1"/>
      <c r="F27" s="1"/>
    </row>
    <row r="28" spans="1:6" ht="12.75">
      <c r="A28" s="2">
        <v>39839</v>
      </c>
      <c r="B28" s="1">
        <v>19</v>
      </c>
      <c r="C28" s="1">
        <f>SUM($B$3:B28)</f>
        <v>265</v>
      </c>
      <c r="D28" s="1">
        <f t="shared" si="0"/>
        <v>10.43</v>
      </c>
      <c r="E28" s="1"/>
      <c r="F28" s="1"/>
    </row>
    <row r="29" spans="1:6" ht="12.75">
      <c r="A29" s="2">
        <v>39841</v>
      </c>
      <c r="B29" s="1">
        <v>6</v>
      </c>
      <c r="C29" s="1">
        <f>SUM($B$3:B29)</f>
        <v>271</v>
      </c>
      <c r="D29" s="1">
        <f t="shared" si="0"/>
        <v>10.67</v>
      </c>
      <c r="E29" s="1">
        <v>131</v>
      </c>
      <c r="F29" s="1" t="s">
        <v>7</v>
      </c>
    </row>
    <row r="30" spans="1:6" ht="12.75">
      <c r="A30" s="2">
        <v>39850</v>
      </c>
      <c r="B30" s="1">
        <v>9</v>
      </c>
      <c r="C30" s="1">
        <f>SUM($B$3:B30)</f>
        <v>280</v>
      </c>
      <c r="D30" s="1">
        <f t="shared" si="0"/>
        <v>11.02</v>
      </c>
      <c r="E30" s="1"/>
      <c r="F30" s="1"/>
    </row>
    <row r="31" spans="1:6" ht="12.75">
      <c r="A31" s="2">
        <v>39852</v>
      </c>
      <c r="B31" s="1">
        <v>15</v>
      </c>
      <c r="C31" s="1">
        <f>SUM($B$3:B31)</f>
        <v>295</v>
      </c>
      <c r="D31" s="1">
        <f t="shared" si="0"/>
        <v>11.61</v>
      </c>
      <c r="E31" s="1"/>
      <c r="F31" s="1"/>
    </row>
    <row r="32" spans="1:6" ht="12.75">
      <c r="A32" s="2">
        <v>39853</v>
      </c>
      <c r="B32" s="1">
        <v>6</v>
      </c>
      <c r="C32" s="1">
        <f>SUM($B$3:B32)</f>
        <v>301</v>
      </c>
      <c r="D32" s="1">
        <f t="shared" si="0"/>
        <v>11.85</v>
      </c>
      <c r="E32" s="1"/>
      <c r="F32" s="1"/>
    </row>
    <row r="33" spans="1:6" ht="12.75">
      <c r="A33" s="2">
        <v>39856</v>
      </c>
      <c r="B33" s="1">
        <v>7</v>
      </c>
      <c r="C33" s="1">
        <f>SUM($B$3:B33)</f>
        <v>308</v>
      </c>
      <c r="D33" s="1">
        <f t="shared" si="0"/>
        <v>12.13</v>
      </c>
      <c r="E33" s="1"/>
      <c r="F33" s="1"/>
    </row>
    <row r="34" spans="1:6" ht="12.75">
      <c r="A34" s="2">
        <v>39858</v>
      </c>
      <c r="B34" s="1">
        <v>23</v>
      </c>
      <c r="C34" s="1">
        <f>SUM($B$3:B34)</f>
        <v>331</v>
      </c>
      <c r="D34" s="1">
        <f t="shared" si="0"/>
        <v>13.03</v>
      </c>
      <c r="E34" s="1"/>
      <c r="F34" s="1"/>
    </row>
    <row r="35" spans="1:6" ht="12.75">
      <c r="A35" s="2">
        <v>39862</v>
      </c>
      <c r="B35" s="1">
        <v>13</v>
      </c>
      <c r="C35" s="1">
        <f>SUM($B$3:B35)</f>
        <v>344</v>
      </c>
      <c r="D35" s="1">
        <f t="shared" si="0"/>
        <v>13.54</v>
      </c>
      <c r="E35" s="1"/>
      <c r="F35" s="1"/>
    </row>
    <row r="36" spans="1:6" ht="12.75">
      <c r="A36" s="2">
        <v>39863</v>
      </c>
      <c r="B36" s="1">
        <v>16</v>
      </c>
      <c r="C36" s="1">
        <f>SUM($B$3:B36)</f>
        <v>360</v>
      </c>
      <c r="D36" s="1">
        <f t="shared" si="0"/>
        <v>14.17</v>
      </c>
      <c r="E36" s="1">
        <v>89</v>
      </c>
      <c r="F36" s="1" t="s">
        <v>8</v>
      </c>
    </row>
    <row r="37" spans="1:6" ht="12.75">
      <c r="A37" s="2">
        <v>39879</v>
      </c>
      <c r="B37" s="1">
        <v>8</v>
      </c>
      <c r="C37" s="1">
        <f>SUM($B$3:B37)</f>
        <v>368</v>
      </c>
      <c r="D37" s="1">
        <f t="shared" si="0"/>
        <v>14.49</v>
      </c>
      <c r="E37" s="1"/>
      <c r="F37" s="1"/>
    </row>
    <row r="38" spans="1:6" ht="12.75">
      <c r="A38" s="2">
        <v>39880</v>
      </c>
      <c r="B38" s="1">
        <v>12</v>
      </c>
      <c r="C38" s="1">
        <f>SUM($B$3:B38)</f>
        <v>380</v>
      </c>
      <c r="D38" s="1">
        <f t="shared" si="0"/>
        <v>14.96</v>
      </c>
      <c r="E38" s="1"/>
      <c r="F38" s="1"/>
    </row>
    <row r="39" spans="1:6" ht="12.75">
      <c r="A39" s="2">
        <v>39882</v>
      </c>
      <c r="B39" s="1">
        <v>2</v>
      </c>
      <c r="C39" s="1">
        <f>SUM($B$3:B39)</f>
        <v>382</v>
      </c>
      <c r="D39" s="1">
        <f t="shared" si="0"/>
        <v>15.04</v>
      </c>
      <c r="E39" s="1"/>
      <c r="F39" s="1"/>
    </row>
    <row r="40" spans="1:6" ht="12.75">
      <c r="A40" s="2">
        <v>39884</v>
      </c>
      <c r="B40" s="1">
        <v>31</v>
      </c>
      <c r="C40" s="1">
        <f>SUM($B$3:B40)</f>
        <v>413</v>
      </c>
      <c r="D40" s="1">
        <f t="shared" si="0"/>
        <v>16.26</v>
      </c>
      <c r="E40" s="1"/>
      <c r="F40" s="1"/>
    </row>
    <row r="41" spans="1:6" ht="12.75">
      <c r="A41" s="2">
        <v>39889</v>
      </c>
      <c r="B41" s="1">
        <v>9</v>
      </c>
      <c r="C41" s="1">
        <f>SUM($B$3:B41)</f>
        <v>422</v>
      </c>
      <c r="D41" s="1">
        <f t="shared" si="0"/>
        <v>16.61</v>
      </c>
      <c r="E41" s="1"/>
      <c r="F41" s="1"/>
    </row>
    <row r="42" spans="1:6" ht="12.75">
      <c r="A42" s="2">
        <v>39890</v>
      </c>
      <c r="B42" s="1">
        <v>12</v>
      </c>
      <c r="C42" s="1">
        <f>SUM($B$3:B42)</f>
        <v>434</v>
      </c>
      <c r="D42" s="1">
        <f t="shared" si="0"/>
        <v>17.09</v>
      </c>
      <c r="E42" s="1"/>
      <c r="F42" s="1"/>
    </row>
    <row r="43" spans="1:6" ht="12.75">
      <c r="A43" s="2">
        <v>39891</v>
      </c>
      <c r="B43" s="1">
        <v>6</v>
      </c>
      <c r="C43" s="1">
        <f>SUM($B$3:B43)</f>
        <v>440</v>
      </c>
      <c r="D43" s="1">
        <f t="shared" si="0"/>
        <v>17.32</v>
      </c>
      <c r="E43" s="1"/>
      <c r="F43" s="1"/>
    </row>
    <row r="44" spans="1:6" ht="12.75">
      <c r="A44" s="2">
        <v>39894</v>
      </c>
      <c r="B44" s="1">
        <v>25</v>
      </c>
      <c r="C44" s="1">
        <f>SUM($B$3:B44)</f>
        <v>465</v>
      </c>
      <c r="D44" s="1">
        <f t="shared" si="0"/>
        <v>18.31</v>
      </c>
      <c r="E44" s="1"/>
      <c r="F44" s="1"/>
    </row>
    <row r="45" spans="1:6" ht="12.75">
      <c r="A45" s="2">
        <v>39897</v>
      </c>
      <c r="B45" s="1">
        <v>8</v>
      </c>
      <c r="C45" s="1">
        <f>SUM($B$3:B45)</f>
        <v>473</v>
      </c>
      <c r="D45" s="1">
        <f t="shared" si="0"/>
        <v>18.62</v>
      </c>
      <c r="E45" s="1">
        <v>113</v>
      </c>
      <c r="F45" s="1" t="s">
        <v>10</v>
      </c>
    </row>
    <row r="46" spans="1:6" ht="12.75">
      <c r="A46" s="2">
        <v>39908</v>
      </c>
      <c r="B46" s="1">
        <v>16</v>
      </c>
      <c r="C46" s="1">
        <f>SUM($B$3:B46)</f>
        <v>489</v>
      </c>
      <c r="D46" s="1">
        <f t="shared" si="0"/>
        <v>19.25</v>
      </c>
      <c r="E46" s="1"/>
      <c r="F46" s="1"/>
    </row>
    <row r="47" spans="1:6" ht="12.75">
      <c r="A47" s="2">
        <v>39909</v>
      </c>
      <c r="B47" s="1">
        <v>28</v>
      </c>
      <c r="C47" s="1">
        <f>SUM($B$3:B47)</f>
        <v>517</v>
      </c>
      <c r="D47" s="1">
        <f t="shared" si="0"/>
        <v>20.35</v>
      </c>
      <c r="E47" s="1"/>
      <c r="F47" s="1"/>
    </row>
    <row r="48" spans="1:6" ht="12.75">
      <c r="A48" s="2">
        <v>39910</v>
      </c>
      <c r="B48" s="1">
        <v>2</v>
      </c>
      <c r="C48" s="1">
        <f>SUM($B$3:B48)</f>
        <v>519</v>
      </c>
      <c r="D48" s="1">
        <f t="shared" si="0"/>
        <v>20.43</v>
      </c>
      <c r="E48" s="1"/>
      <c r="F48" s="1"/>
    </row>
    <row r="49" spans="1:6" ht="12.75">
      <c r="A49" s="2">
        <v>39917</v>
      </c>
      <c r="B49" s="1">
        <v>8</v>
      </c>
      <c r="C49" s="1">
        <f>SUM($B$3:B49)</f>
        <v>527</v>
      </c>
      <c r="D49" s="1">
        <f t="shared" si="0"/>
        <v>20.75</v>
      </c>
      <c r="E49" s="1"/>
      <c r="F49" s="1"/>
    </row>
    <row r="50" spans="1:6" ht="12.75">
      <c r="A50" s="2">
        <v>39925</v>
      </c>
      <c r="B50" s="1">
        <v>6</v>
      </c>
      <c r="C50" s="1">
        <f>SUM($B$3:B50)</f>
        <v>533</v>
      </c>
      <c r="D50" s="1">
        <f t="shared" si="0"/>
        <v>20.98</v>
      </c>
      <c r="E50" s="1">
        <v>60</v>
      </c>
      <c r="F50" s="1" t="s">
        <v>24</v>
      </c>
    </row>
    <row r="51" spans="1:6" ht="12.75">
      <c r="A51" s="2">
        <v>39934</v>
      </c>
      <c r="B51" s="1">
        <v>11</v>
      </c>
      <c r="C51" s="1">
        <f>SUM($B$3:B51)</f>
        <v>544</v>
      </c>
      <c r="D51" s="1">
        <f t="shared" si="0"/>
        <v>21.42</v>
      </c>
      <c r="E51" s="1">
        <v>11</v>
      </c>
      <c r="F51" s="1" t="s">
        <v>25</v>
      </c>
    </row>
    <row r="52" spans="1:6" ht="12.75">
      <c r="A52" s="2">
        <v>39968</v>
      </c>
      <c r="B52" s="1">
        <v>25</v>
      </c>
      <c r="C52" s="1">
        <f>SUM($B$3:B52)</f>
        <v>569</v>
      </c>
      <c r="D52" s="1">
        <f t="shared" si="0"/>
        <v>22.4</v>
      </c>
      <c r="E52" s="1"/>
      <c r="F52" s="1"/>
    </row>
    <row r="53" spans="1:6" ht="12.75">
      <c r="A53" s="2">
        <v>39989</v>
      </c>
      <c r="B53" s="1">
        <v>6</v>
      </c>
      <c r="C53" s="1">
        <f>SUM($B$3:B53)</f>
        <v>575</v>
      </c>
      <c r="D53" s="1">
        <f t="shared" si="0"/>
        <v>22.64</v>
      </c>
      <c r="E53" s="1">
        <v>31</v>
      </c>
      <c r="F53" s="1" t="s">
        <v>31</v>
      </c>
    </row>
    <row r="54" spans="1:6" ht="12.75">
      <c r="A54" s="2"/>
      <c r="B54" s="1"/>
      <c r="C54" s="1">
        <f>SUM($B$3:B54)</f>
        <v>575</v>
      </c>
      <c r="D54" s="1">
        <f t="shared" si="0"/>
        <v>22.64</v>
      </c>
      <c r="E54" s="1"/>
      <c r="F54" s="1"/>
    </row>
    <row r="55" spans="1:6" ht="12.75">
      <c r="A55" s="2"/>
      <c r="B55" s="1"/>
      <c r="C55" s="1">
        <f>SUM($B$3:B55)</f>
        <v>575</v>
      </c>
      <c r="D55" s="1">
        <f t="shared" si="0"/>
        <v>22.64</v>
      </c>
      <c r="E55" s="1"/>
      <c r="F55" s="1"/>
    </row>
    <row r="56" spans="1:6" ht="12.75">
      <c r="A56" s="1"/>
      <c r="B56" s="3">
        <f>SUM(B3:B55)</f>
        <v>575</v>
      </c>
      <c r="C56" s="3" t="s">
        <v>0</v>
      </c>
      <c r="D56" s="1"/>
      <c r="E56" s="3">
        <f>ROUND(B56/25.4,2)</f>
        <v>22.64</v>
      </c>
      <c r="F56" s="3" t="s">
        <v>2</v>
      </c>
    </row>
    <row r="57" ht="12.75">
      <c r="A57" s="3" t="s">
        <v>1</v>
      </c>
    </row>
  </sheetData>
  <sheetProtection/>
  <mergeCells count="1">
    <mergeCell ref="A1:F1"/>
  </mergeCells>
  <printOptions/>
  <pageMargins left="0.7480314960629921" right="0.7480314960629921" top="0.3937007874015748" bottom="0.1968503937007874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F38"/>
  <sheetViews>
    <sheetView zoomScalePageLayoutView="0" workbookViewId="0" topLeftCell="A16">
      <selection activeCell="D12" sqref="D12"/>
    </sheetView>
  </sheetViews>
  <sheetFormatPr defaultColWidth="9.00390625" defaultRowHeight="12.75"/>
  <cols>
    <col min="1" max="1" width="15.75390625" style="0" customWidth="1"/>
  </cols>
  <sheetData>
    <row r="3" spans="1:6" ht="64.5" customHeight="1">
      <c r="A3" s="32" t="s">
        <v>9</v>
      </c>
      <c r="B3" s="33"/>
      <c r="C3" s="33"/>
      <c r="D3" s="33"/>
      <c r="E3" s="33"/>
      <c r="F3" s="33"/>
    </row>
    <row r="4" spans="1:6" ht="27.75" customHeight="1">
      <c r="A4" s="4" t="s">
        <v>15</v>
      </c>
      <c r="B4" s="5"/>
      <c r="C4" s="5" t="s">
        <v>16</v>
      </c>
      <c r="D4" s="5" t="s">
        <v>35</v>
      </c>
      <c r="E4" s="6" t="s">
        <v>17</v>
      </c>
      <c r="F4" s="5"/>
    </row>
    <row r="5" spans="1:6" ht="12.75">
      <c r="A5" s="1" t="s">
        <v>3</v>
      </c>
      <c r="B5" s="1"/>
      <c r="C5" s="1">
        <v>254</v>
      </c>
      <c r="D5" s="1">
        <f>SUM($C$5:C5)</f>
        <v>254</v>
      </c>
      <c r="E5" s="1">
        <v>254</v>
      </c>
      <c r="F5" s="1" t="s">
        <v>4</v>
      </c>
    </row>
    <row r="6" spans="1:6" ht="12.75">
      <c r="A6" s="2">
        <v>39391</v>
      </c>
      <c r="B6" s="1"/>
      <c r="C6" s="1">
        <v>2</v>
      </c>
      <c r="D6" s="1">
        <f>SUM($C$5:C6)</f>
        <v>256</v>
      </c>
      <c r="E6" s="1"/>
      <c r="F6" s="1"/>
    </row>
    <row r="7" spans="1:6" ht="12.75">
      <c r="A7" s="2">
        <v>39396</v>
      </c>
      <c r="B7" s="1"/>
      <c r="C7" s="1">
        <v>17</v>
      </c>
      <c r="D7" s="1">
        <f>SUM($C$5:C7)</f>
        <v>273</v>
      </c>
      <c r="E7" s="1"/>
      <c r="F7" s="1"/>
    </row>
    <row r="8" spans="1:6" ht="12.75">
      <c r="A8" s="2">
        <v>39397</v>
      </c>
      <c r="B8" s="1"/>
      <c r="C8" s="1">
        <v>5</v>
      </c>
      <c r="D8" s="1">
        <f>SUM($C$5:C8)</f>
        <v>278</v>
      </c>
      <c r="E8" s="1"/>
      <c r="F8" s="1"/>
    </row>
    <row r="9" spans="1:6" ht="12.75">
      <c r="A9" s="2">
        <v>39399</v>
      </c>
      <c r="B9" s="1"/>
      <c r="C9" s="1">
        <v>1</v>
      </c>
      <c r="D9" s="1">
        <f>SUM($C$5:C9)</f>
        <v>279</v>
      </c>
      <c r="E9" s="1"/>
      <c r="F9" s="1"/>
    </row>
    <row r="10" spans="1:6" ht="12.75">
      <c r="A10" s="2">
        <v>39400</v>
      </c>
      <c r="B10" s="1"/>
      <c r="C10" s="1">
        <v>6</v>
      </c>
      <c r="D10" s="1">
        <f>SUM($C$5:C10)</f>
        <v>285</v>
      </c>
      <c r="E10" s="1"/>
      <c r="F10" s="1"/>
    </row>
    <row r="11" spans="1:6" ht="12.75">
      <c r="A11" s="2">
        <v>39404</v>
      </c>
      <c r="B11" s="1"/>
      <c r="C11" s="1">
        <v>21</v>
      </c>
      <c r="D11" s="1">
        <f>SUM($C$5:C11)</f>
        <v>306</v>
      </c>
      <c r="E11" s="1"/>
      <c r="F11" s="1"/>
    </row>
    <row r="12" spans="1:6" ht="12.75">
      <c r="A12" s="2">
        <v>39405</v>
      </c>
      <c r="B12" s="1"/>
      <c r="C12" s="1">
        <v>8</v>
      </c>
      <c r="D12" s="1">
        <f>SUM($C$5:C12)</f>
        <v>314</v>
      </c>
      <c r="E12" s="1"/>
      <c r="F12" s="1"/>
    </row>
    <row r="13" spans="1:6" ht="12.75">
      <c r="A13" s="2">
        <v>39416</v>
      </c>
      <c r="B13" s="1"/>
      <c r="C13" s="1">
        <v>7</v>
      </c>
      <c r="D13" s="1">
        <f>SUM($C$5:C13)</f>
        <v>321</v>
      </c>
      <c r="E13" s="1">
        <f>SUM(C6:C13)</f>
        <v>67</v>
      </c>
      <c r="F13" s="1" t="s">
        <v>5</v>
      </c>
    </row>
    <row r="14" spans="1:6" ht="12.75">
      <c r="A14" s="2">
        <v>39421</v>
      </c>
      <c r="B14" s="1"/>
      <c r="C14" s="1">
        <v>74</v>
      </c>
      <c r="D14" s="1">
        <f>SUM($C$5:C14)</f>
        <v>395</v>
      </c>
      <c r="E14" s="1"/>
      <c r="F14" s="1"/>
    </row>
    <row r="15" spans="1:6" ht="12.75">
      <c r="A15" s="2">
        <v>39425</v>
      </c>
      <c r="B15" s="1"/>
      <c r="C15" s="1">
        <v>28</v>
      </c>
      <c r="D15" s="1">
        <f>SUM($C$5:C15)</f>
        <v>423</v>
      </c>
      <c r="E15" s="1"/>
      <c r="F15" s="1"/>
    </row>
    <row r="16" spans="1:6" ht="12.75">
      <c r="A16" s="2">
        <v>39426</v>
      </c>
      <c r="B16" s="1"/>
      <c r="C16" s="1">
        <v>6</v>
      </c>
      <c r="D16" s="1">
        <f>SUM($C$5:C16)</f>
        <v>429</v>
      </c>
      <c r="E16" s="1"/>
      <c r="F16" s="1"/>
    </row>
    <row r="17" spans="1:6" ht="12.75">
      <c r="A17" s="2">
        <v>39429</v>
      </c>
      <c r="B17" s="1"/>
      <c r="C17" s="1">
        <v>34</v>
      </c>
      <c r="D17" s="1">
        <f>SUM($C$5:C17)</f>
        <v>463</v>
      </c>
      <c r="E17" s="1">
        <f>SUM(C14:C17)</f>
        <v>142</v>
      </c>
      <c r="F17" s="1" t="s">
        <v>6</v>
      </c>
    </row>
    <row r="18" spans="1:6" ht="12.75">
      <c r="A18" s="2">
        <v>39449</v>
      </c>
      <c r="B18" s="1"/>
      <c r="C18" s="1">
        <v>9</v>
      </c>
      <c r="D18" s="1">
        <f>SUM($C$5:C18)</f>
        <v>472</v>
      </c>
      <c r="E18" s="1"/>
      <c r="F18" s="1"/>
    </row>
    <row r="19" spans="1:6" ht="12.75">
      <c r="A19" s="2">
        <v>39462</v>
      </c>
      <c r="B19" s="1"/>
      <c r="C19" s="1">
        <v>43</v>
      </c>
      <c r="D19" s="1">
        <f>SUM($C$5:C19)</f>
        <v>515</v>
      </c>
      <c r="E19" s="1"/>
      <c r="F19" s="1"/>
    </row>
    <row r="20" spans="1:6" ht="12.75">
      <c r="A20" s="2">
        <v>39467</v>
      </c>
      <c r="B20" s="1"/>
      <c r="C20" s="1">
        <v>25</v>
      </c>
      <c r="D20" s="1">
        <f>SUM($C$5:C20)</f>
        <v>540</v>
      </c>
      <c r="E20" s="1"/>
      <c r="F20" s="1"/>
    </row>
    <row r="21" spans="1:6" ht="12.75">
      <c r="A21" s="2">
        <v>39475</v>
      </c>
      <c r="B21" s="1"/>
      <c r="C21" s="1">
        <v>5</v>
      </c>
      <c r="D21" s="1">
        <f>SUM($C$5:C21)</f>
        <v>545</v>
      </c>
      <c r="E21" s="1">
        <f>SUM(C18:C21)</f>
        <v>82</v>
      </c>
      <c r="F21" s="1" t="s">
        <v>7</v>
      </c>
    </row>
    <row r="22" spans="1:6" ht="12.75">
      <c r="A22" s="2">
        <v>39487</v>
      </c>
      <c r="B22" s="1"/>
      <c r="C22" s="1">
        <v>5</v>
      </c>
      <c r="D22" s="1">
        <f>SUM($C$5:C22)</f>
        <v>550</v>
      </c>
      <c r="E22" s="1">
        <v>5</v>
      </c>
      <c r="F22" s="1" t="s">
        <v>8</v>
      </c>
    </row>
    <row r="23" spans="1:6" ht="12.75">
      <c r="A23" s="2">
        <v>39519</v>
      </c>
      <c r="B23" s="1"/>
      <c r="C23" s="1">
        <v>8</v>
      </c>
      <c r="D23" s="1">
        <f>SUM($C$5:C23)</f>
        <v>558</v>
      </c>
      <c r="E23" s="1"/>
      <c r="F23" s="1"/>
    </row>
    <row r="24" spans="1:6" ht="12.75">
      <c r="A24" s="2">
        <v>39525</v>
      </c>
      <c r="B24" s="1"/>
      <c r="C24" s="1">
        <v>5</v>
      </c>
      <c r="D24" s="1">
        <f>SUM($C$5:C24)</f>
        <v>563</v>
      </c>
      <c r="E24" s="1"/>
      <c r="F24" s="1"/>
    </row>
    <row r="25" spans="1:6" ht="12.75">
      <c r="A25" s="2">
        <v>39527</v>
      </c>
      <c r="B25" s="1"/>
      <c r="C25" s="1">
        <v>5</v>
      </c>
      <c r="D25" s="1">
        <f>SUM($C$5:C25)</f>
        <v>568</v>
      </c>
      <c r="E25" s="1"/>
      <c r="F25" s="1"/>
    </row>
    <row r="26" spans="1:6" ht="12.75">
      <c r="A26" s="2">
        <v>39528</v>
      </c>
      <c r="B26" s="1"/>
      <c r="C26" s="1">
        <v>8</v>
      </c>
      <c r="D26" s="1">
        <f>SUM($C$5:C26)</f>
        <v>576</v>
      </c>
      <c r="E26" s="1"/>
      <c r="F26" s="1"/>
    </row>
    <row r="27" spans="1:6" ht="12.75">
      <c r="A27" s="2">
        <v>39534</v>
      </c>
      <c r="B27" s="1"/>
      <c r="C27" s="1">
        <v>7</v>
      </c>
      <c r="D27" s="1">
        <f>SUM($C$5:C27)</f>
        <v>583</v>
      </c>
      <c r="E27" s="1"/>
      <c r="F27" s="1"/>
    </row>
    <row r="28" spans="1:6" ht="12.75">
      <c r="A28" s="2">
        <v>39535</v>
      </c>
      <c r="B28" s="1"/>
      <c r="C28" s="1">
        <v>4</v>
      </c>
      <c r="D28" s="1">
        <f>SUM($C$5:C28)</f>
        <v>587</v>
      </c>
      <c r="E28" s="1">
        <v>37</v>
      </c>
      <c r="F28" s="1" t="s">
        <v>10</v>
      </c>
    </row>
    <row r="29" spans="1:6" ht="12.75">
      <c r="A29" s="2">
        <v>39541</v>
      </c>
      <c r="B29" s="1"/>
      <c r="C29" s="1">
        <v>23</v>
      </c>
      <c r="D29" s="1">
        <f>SUM($C$5:C29)</f>
        <v>610</v>
      </c>
      <c r="E29" s="1"/>
      <c r="F29" s="1"/>
    </row>
    <row r="30" spans="1:6" ht="12.75">
      <c r="A30" s="2">
        <v>39542</v>
      </c>
      <c r="B30" s="1"/>
      <c r="C30" s="1">
        <v>15</v>
      </c>
      <c r="D30" s="1">
        <f>SUM($C$5:C30)</f>
        <v>625</v>
      </c>
      <c r="E30" s="1"/>
      <c r="F30" s="1"/>
    </row>
    <row r="31" spans="1:6" ht="12.75">
      <c r="A31" s="2">
        <v>39543</v>
      </c>
      <c r="B31" s="1"/>
      <c r="C31" s="1">
        <v>6</v>
      </c>
      <c r="D31" s="1">
        <f>SUM($C$5:C31)</f>
        <v>631</v>
      </c>
      <c r="E31" s="1"/>
      <c r="F31" s="1"/>
    </row>
    <row r="32" spans="1:6" ht="12.75">
      <c r="A32" s="2">
        <v>39544</v>
      </c>
      <c r="B32" s="1"/>
      <c r="C32" s="1">
        <v>35</v>
      </c>
      <c r="D32" s="1">
        <f>SUM($C$5:C32)</f>
        <v>666</v>
      </c>
      <c r="E32" s="1">
        <v>79</v>
      </c>
      <c r="F32" s="1" t="s">
        <v>11</v>
      </c>
    </row>
    <row r="33" spans="1:6" ht="12.75">
      <c r="A33" s="2">
        <v>39575</v>
      </c>
      <c r="B33" s="1"/>
      <c r="C33" s="1">
        <v>2</v>
      </c>
      <c r="D33" s="1">
        <f>SUM($C$5:C33)</f>
        <v>668</v>
      </c>
      <c r="E33" s="1"/>
      <c r="F33" s="1"/>
    </row>
    <row r="34" spans="1:6" ht="12.75">
      <c r="A34" s="2">
        <v>39582</v>
      </c>
      <c r="B34" s="1"/>
      <c r="C34" s="1">
        <v>4</v>
      </c>
      <c r="D34" s="1">
        <f>SUM($C$5:C34)</f>
        <v>672</v>
      </c>
      <c r="E34" s="1">
        <v>6</v>
      </c>
      <c r="F34" s="1" t="s">
        <v>12</v>
      </c>
    </row>
    <row r="35" spans="1:6" ht="12.75">
      <c r="A35" s="2">
        <v>39605</v>
      </c>
      <c r="B35" s="1"/>
      <c r="C35" s="1">
        <v>1</v>
      </c>
      <c r="D35" s="1">
        <f>SUM($C$5:C35)</f>
        <v>673</v>
      </c>
      <c r="E35" s="1">
        <v>1</v>
      </c>
      <c r="F35" s="1" t="s">
        <v>13</v>
      </c>
    </row>
    <row r="36" spans="1:6" ht="12.75">
      <c r="A36" s="2">
        <v>39671</v>
      </c>
      <c r="B36" s="1"/>
      <c r="C36" s="1">
        <v>4</v>
      </c>
      <c r="D36" s="1">
        <f>SUM($C$5:C36)</f>
        <v>677</v>
      </c>
      <c r="E36" s="1">
        <v>4</v>
      </c>
      <c r="F36" s="1" t="s">
        <v>14</v>
      </c>
    </row>
    <row r="37" spans="1:6" ht="12.75">
      <c r="A37" s="3" t="s">
        <v>1</v>
      </c>
      <c r="B37" s="3"/>
      <c r="C37" s="3">
        <f>SUM(C5:C36)</f>
        <v>677</v>
      </c>
      <c r="D37" s="3" t="s">
        <v>0</v>
      </c>
      <c r="E37" s="3">
        <f>ROUND(C37/25.4,2)</f>
        <v>26.65</v>
      </c>
      <c r="F37" s="3" t="s">
        <v>2</v>
      </c>
    </row>
    <row r="38" spans="1:6" ht="12.75">
      <c r="A38" s="1"/>
      <c r="B38" s="1"/>
      <c r="C38" s="1"/>
      <c r="D38" s="1"/>
      <c r="E38" s="1"/>
      <c r="F38" s="1"/>
    </row>
  </sheetData>
  <sheetProtection/>
  <mergeCells count="1">
    <mergeCell ref="A3:F3"/>
  </mergeCells>
  <printOptions/>
  <pageMargins left="0.75" right="0.75" top="1" bottom="1" header="0.5" footer="0.5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D12" sqref="D12"/>
    </sheetView>
  </sheetViews>
  <sheetFormatPr defaultColWidth="9.00390625" defaultRowHeight="12.75"/>
  <cols>
    <col min="5" max="5" width="11.00390625" style="0" customWidth="1"/>
  </cols>
  <sheetData>
    <row r="1" spans="1:6" ht="64.5" customHeight="1">
      <c r="A1" s="32" t="s">
        <v>89</v>
      </c>
      <c r="B1" s="33"/>
      <c r="C1" s="33"/>
      <c r="D1" s="33"/>
      <c r="E1" s="33"/>
      <c r="F1" s="33"/>
    </row>
    <row r="2" spans="1:5" ht="38.25">
      <c r="A2" s="17" t="s">
        <v>76</v>
      </c>
      <c r="B2" s="17"/>
      <c r="C2" s="17"/>
      <c r="D2" s="18" t="s">
        <v>77</v>
      </c>
      <c r="E2" s="18" t="s">
        <v>78</v>
      </c>
    </row>
    <row r="3" spans="1:4" ht="12.75">
      <c r="A3" s="16">
        <v>31686</v>
      </c>
      <c r="D3">
        <v>23</v>
      </c>
    </row>
    <row r="4" spans="1:4" ht="12.75">
      <c r="A4" s="16">
        <v>31717</v>
      </c>
      <c r="D4">
        <v>59</v>
      </c>
    </row>
    <row r="5" spans="1:4" ht="12.75">
      <c r="A5" s="16">
        <v>31747</v>
      </c>
      <c r="D5">
        <v>80</v>
      </c>
    </row>
    <row r="6" spans="1:4" ht="12.75">
      <c r="A6" s="16">
        <v>31778</v>
      </c>
      <c r="D6">
        <v>74</v>
      </c>
    </row>
    <row r="7" spans="1:4" ht="12.75">
      <c r="A7" s="16">
        <v>31809</v>
      </c>
      <c r="D7">
        <v>112</v>
      </c>
    </row>
    <row r="8" spans="1:4" ht="12.75">
      <c r="A8" s="16">
        <v>31837</v>
      </c>
      <c r="D8">
        <v>98</v>
      </c>
    </row>
    <row r="9" spans="1:4" ht="12.75">
      <c r="A9" s="16">
        <v>31868</v>
      </c>
      <c r="D9">
        <v>46</v>
      </c>
    </row>
    <row r="10" spans="1:4" ht="12.75">
      <c r="A10" s="19" t="s">
        <v>90</v>
      </c>
      <c r="D10">
        <v>0</v>
      </c>
    </row>
    <row r="11" spans="1:5" ht="12.75">
      <c r="A11" s="15" t="s">
        <v>80</v>
      </c>
      <c r="B11" s="15"/>
      <c r="C11" s="15"/>
      <c r="D11" s="15">
        <f>SUM(D3:D10)</f>
        <v>492</v>
      </c>
      <c r="E11" s="15">
        <f>ROUND((D11/25.4),2)</f>
        <v>19.37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D12" sqref="D12"/>
    </sheetView>
  </sheetViews>
  <sheetFormatPr defaultColWidth="9.00390625" defaultRowHeight="12.75"/>
  <cols>
    <col min="5" max="5" width="10.75390625" style="0" customWidth="1"/>
  </cols>
  <sheetData>
    <row r="1" spans="1:6" ht="77.25" customHeight="1">
      <c r="A1" s="32" t="s">
        <v>87</v>
      </c>
      <c r="B1" s="33"/>
      <c r="C1" s="33"/>
      <c r="D1" s="33"/>
      <c r="E1" s="33"/>
      <c r="F1" s="33"/>
    </row>
    <row r="2" spans="1:5" ht="38.25">
      <c r="A2" s="17" t="s">
        <v>76</v>
      </c>
      <c r="B2" s="17"/>
      <c r="C2" s="17"/>
      <c r="D2" s="18" t="s">
        <v>77</v>
      </c>
      <c r="E2" s="18" t="s">
        <v>78</v>
      </c>
    </row>
    <row r="3" spans="1:4" ht="12.75">
      <c r="A3" s="16">
        <v>31321</v>
      </c>
      <c r="D3">
        <v>32</v>
      </c>
    </row>
    <row r="4" spans="1:4" ht="12.75">
      <c r="A4" s="16">
        <v>31352</v>
      </c>
      <c r="D4">
        <v>100</v>
      </c>
    </row>
    <row r="5" spans="1:4" ht="12.75">
      <c r="A5" s="16">
        <v>31382</v>
      </c>
      <c r="D5">
        <v>27</v>
      </c>
    </row>
    <row r="6" spans="1:4" ht="12.75">
      <c r="A6" s="16">
        <v>31413</v>
      </c>
      <c r="D6">
        <v>178</v>
      </c>
    </row>
    <row r="7" spans="1:4" ht="12.75">
      <c r="A7" s="16">
        <v>31444</v>
      </c>
      <c r="D7">
        <v>116</v>
      </c>
    </row>
    <row r="8" spans="1:4" ht="12.75">
      <c r="A8" s="16">
        <v>31472</v>
      </c>
      <c r="D8">
        <v>22</v>
      </c>
    </row>
    <row r="9" spans="1:4" ht="12.75">
      <c r="A9" s="16">
        <v>31503</v>
      </c>
      <c r="D9">
        <v>0</v>
      </c>
    </row>
    <row r="10" spans="1:4" ht="12.75">
      <c r="A10" s="19" t="s">
        <v>88</v>
      </c>
      <c r="D10">
        <v>0</v>
      </c>
    </row>
    <row r="11" spans="1:5" ht="12.75">
      <c r="A11" s="15" t="s">
        <v>80</v>
      </c>
      <c r="B11" s="15"/>
      <c r="C11" s="15"/>
      <c r="D11" s="15">
        <f>SUM(D3:D10)</f>
        <v>475</v>
      </c>
      <c r="E11" s="15">
        <f>ROUND((D11/25.4),2)</f>
        <v>18.7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D12" sqref="D12"/>
    </sheetView>
  </sheetViews>
  <sheetFormatPr defaultColWidth="9.00390625" defaultRowHeight="12.75"/>
  <cols>
    <col min="5" max="5" width="10.875" style="0" customWidth="1"/>
  </cols>
  <sheetData>
    <row r="1" spans="1:6" ht="79.5" customHeight="1">
      <c r="A1" s="32" t="s">
        <v>85</v>
      </c>
      <c r="B1" s="33"/>
      <c r="C1" s="33"/>
      <c r="D1" s="33"/>
      <c r="E1" s="33"/>
      <c r="F1" s="33"/>
    </row>
    <row r="2" spans="1:5" ht="38.25">
      <c r="A2" s="17" t="s">
        <v>76</v>
      </c>
      <c r="B2" s="17"/>
      <c r="C2" s="17"/>
      <c r="D2" s="18" t="s">
        <v>77</v>
      </c>
      <c r="E2" s="18" t="s">
        <v>78</v>
      </c>
    </row>
    <row r="3" spans="1:4" ht="12.75">
      <c r="A3" s="16">
        <v>30956</v>
      </c>
      <c r="D3">
        <v>0</v>
      </c>
    </row>
    <row r="4" spans="1:4" ht="12.75">
      <c r="A4" s="16">
        <v>30987</v>
      </c>
      <c r="D4">
        <v>83.5</v>
      </c>
    </row>
    <row r="5" spans="1:4" ht="12.75">
      <c r="A5" s="16">
        <v>31017</v>
      </c>
      <c r="D5">
        <v>54.5</v>
      </c>
    </row>
    <row r="6" spans="1:4" ht="12.75">
      <c r="A6" s="16">
        <v>31048</v>
      </c>
      <c r="D6">
        <v>102.5</v>
      </c>
    </row>
    <row r="7" spans="1:4" ht="12.75">
      <c r="A7" s="16">
        <v>31079</v>
      </c>
      <c r="D7">
        <v>29.5</v>
      </c>
    </row>
    <row r="8" spans="1:4" ht="12.75">
      <c r="A8" s="16">
        <v>31107</v>
      </c>
      <c r="D8">
        <v>81.5</v>
      </c>
    </row>
    <row r="9" spans="1:4" ht="12.75">
      <c r="A9" s="16">
        <v>31138</v>
      </c>
      <c r="D9">
        <v>0</v>
      </c>
    </row>
    <row r="10" spans="1:4" ht="12.75">
      <c r="A10" s="19" t="s">
        <v>86</v>
      </c>
      <c r="D10">
        <v>53.5</v>
      </c>
    </row>
    <row r="11" spans="1:5" ht="12.75">
      <c r="A11" s="15" t="s">
        <v>80</v>
      </c>
      <c r="B11" s="15"/>
      <c r="C11" s="15"/>
      <c r="D11" s="15">
        <f>SUM(D3:D10)</f>
        <v>405</v>
      </c>
      <c r="E11" s="15">
        <f>ROUND((D11/25.4),2)</f>
        <v>15.94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6">
      <selection activeCell="A1" sqref="A1:E3"/>
    </sheetView>
  </sheetViews>
  <sheetFormatPr defaultColWidth="9.00390625" defaultRowHeight="12.75"/>
  <cols>
    <col min="1" max="1" width="11.875" style="0" customWidth="1"/>
    <col min="3" max="3" width="12.875" style="0" customWidth="1"/>
    <col min="5" max="5" width="11.375" style="0" customWidth="1"/>
  </cols>
  <sheetData>
    <row r="1" spans="1:5" ht="66" customHeight="1">
      <c r="A1" s="34" t="s">
        <v>167</v>
      </c>
      <c r="B1" s="35"/>
      <c r="C1" s="35"/>
      <c r="D1" s="35"/>
      <c r="E1" s="35"/>
    </row>
    <row r="2" spans="1:5" ht="38.25">
      <c r="A2" s="28" t="s">
        <v>15</v>
      </c>
      <c r="B2" s="28" t="s">
        <v>16</v>
      </c>
      <c r="C2" s="29" t="s">
        <v>21</v>
      </c>
      <c r="D2" s="29" t="s">
        <v>22</v>
      </c>
      <c r="E2" s="29" t="s">
        <v>23</v>
      </c>
    </row>
    <row r="3" spans="1:5" ht="12.75">
      <c r="A3" s="2">
        <v>44481</v>
      </c>
      <c r="B3" s="1">
        <v>11</v>
      </c>
      <c r="C3" s="1">
        <f>SUM(B$3:B3)</f>
        <v>11</v>
      </c>
      <c r="D3" s="1">
        <f>ROUND(C3/25.4,2)</f>
        <v>0.43</v>
      </c>
      <c r="E3" s="1"/>
    </row>
    <row r="4" spans="1:5" ht="12.75">
      <c r="A4" s="2">
        <v>44483</v>
      </c>
      <c r="B4" s="1">
        <v>2</v>
      </c>
      <c r="C4" s="1">
        <f>SUM(B$3:B4)</f>
        <v>13</v>
      </c>
      <c r="D4" s="1">
        <f aca="true" t="shared" si="0" ref="D4:D32">ROUND(C4/25.4,2)</f>
        <v>0.51</v>
      </c>
      <c r="E4" s="1"/>
    </row>
    <row r="5" spans="1:5" ht="12.75">
      <c r="A5" s="2">
        <v>44484</v>
      </c>
      <c r="B5" s="1">
        <v>23</v>
      </c>
      <c r="C5" s="1">
        <f>SUM(B$3:B5)</f>
        <v>36</v>
      </c>
      <c r="D5" s="1">
        <f t="shared" si="0"/>
        <v>1.42</v>
      </c>
      <c r="E5" s="1"/>
    </row>
    <row r="6" spans="1:5" ht="12.75">
      <c r="A6" s="2">
        <v>44485</v>
      </c>
      <c r="B6" s="1">
        <v>11</v>
      </c>
      <c r="C6" s="1">
        <f>SUM(B$3:B6)</f>
        <v>47</v>
      </c>
      <c r="D6" s="1">
        <f t="shared" si="0"/>
        <v>1.85</v>
      </c>
      <c r="E6" s="1"/>
    </row>
    <row r="7" spans="1:5" ht="12.75">
      <c r="A7" s="2">
        <v>44486</v>
      </c>
      <c r="B7" s="1">
        <v>2</v>
      </c>
      <c r="C7" s="1">
        <f>SUM(B$3:B7)</f>
        <v>49</v>
      </c>
      <c r="D7" s="1">
        <f t="shared" si="0"/>
        <v>1.93</v>
      </c>
      <c r="E7" s="1" t="s">
        <v>166</v>
      </c>
    </row>
    <row r="8" spans="1:5" ht="12.75">
      <c r="A8" s="2">
        <v>44502</v>
      </c>
      <c r="B8" s="1">
        <v>4</v>
      </c>
      <c r="C8" s="1">
        <f>SUM(B$3:B8)</f>
        <v>53</v>
      </c>
      <c r="D8" s="1">
        <f t="shared" si="0"/>
        <v>2.09</v>
      </c>
      <c r="E8" s="1"/>
    </row>
    <row r="9" spans="1:5" ht="12.75">
      <c r="A9" s="2">
        <v>44523</v>
      </c>
      <c r="B9" s="1">
        <v>20</v>
      </c>
      <c r="C9" s="1">
        <f>SUM(B$3:B9)</f>
        <v>73</v>
      </c>
      <c r="D9" s="1">
        <f t="shared" si="0"/>
        <v>2.87</v>
      </c>
      <c r="E9" s="1"/>
    </row>
    <row r="10" spans="1:5" ht="12.75">
      <c r="A10" s="2">
        <v>44524</v>
      </c>
      <c r="B10" s="1">
        <v>13</v>
      </c>
      <c r="C10" s="1">
        <f>SUM(B$3:B10)</f>
        <v>86</v>
      </c>
      <c r="D10" s="1">
        <f t="shared" si="0"/>
        <v>3.39</v>
      </c>
      <c r="E10" s="1"/>
    </row>
    <row r="11" spans="1:5" ht="12.75">
      <c r="A11" s="2">
        <v>44526</v>
      </c>
      <c r="B11" s="1">
        <v>5</v>
      </c>
      <c r="C11" s="1">
        <f>SUM(B$3:B11)</f>
        <v>91</v>
      </c>
      <c r="D11" s="1">
        <f t="shared" si="0"/>
        <v>3.58</v>
      </c>
      <c r="E11" s="1"/>
    </row>
    <row r="12" spans="1:5" ht="12.75">
      <c r="A12" s="2">
        <v>44528</v>
      </c>
      <c r="B12" s="1">
        <v>2</v>
      </c>
      <c r="C12" s="1">
        <f>SUM(B$3:B12)</f>
        <v>93</v>
      </c>
      <c r="D12" s="1">
        <f t="shared" si="0"/>
        <v>3.66</v>
      </c>
      <c r="E12" s="1"/>
    </row>
    <row r="13" spans="1:5" ht="12.75">
      <c r="A13" s="2">
        <v>44530</v>
      </c>
      <c r="B13" s="1">
        <v>9</v>
      </c>
      <c r="C13" s="1">
        <f>SUM(B$3:B13)</f>
        <v>102</v>
      </c>
      <c r="D13" s="1">
        <f t="shared" si="0"/>
        <v>4.02</v>
      </c>
      <c r="E13" s="12">
        <v>19664</v>
      </c>
    </row>
    <row r="14" spans="1:5" ht="12.75">
      <c r="A14" s="2">
        <v>44534</v>
      </c>
      <c r="B14" s="1">
        <v>24</v>
      </c>
      <c r="C14" s="1">
        <f>SUM(B$3:B14)</f>
        <v>126</v>
      </c>
      <c r="D14" s="1">
        <f t="shared" si="0"/>
        <v>4.96</v>
      </c>
      <c r="E14" s="1"/>
    </row>
    <row r="15" spans="1:5" ht="12.75">
      <c r="A15" s="2">
        <v>44537</v>
      </c>
      <c r="B15" s="1">
        <v>43</v>
      </c>
      <c r="C15" s="1">
        <f>SUM(B$3:B15)</f>
        <v>169</v>
      </c>
      <c r="D15" s="1">
        <f t="shared" si="0"/>
        <v>6.65</v>
      </c>
      <c r="E15" s="1"/>
    </row>
    <row r="16" spans="1:5" ht="12.75">
      <c r="A16" s="2">
        <v>44540</v>
      </c>
      <c r="B16" s="1">
        <v>3</v>
      </c>
      <c r="C16" s="1">
        <f>SUM(B$3:B16)</f>
        <v>172</v>
      </c>
      <c r="D16" s="1">
        <f t="shared" si="0"/>
        <v>6.77</v>
      </c>
      <c r="E16" s="1"/>
    </row>
    <row r="17" spans="1:5" ht="12.75">
      <c r="A17" s="2">
        <v>44542</v>
      </c>
      <c r="B17" s="1">
        <v>15</v>
      </c>
      <c r="C17" s="1">
        <f>SUM(B$3:B17)</f>
        <v>187</v>
      </c>
      <c r="D17" s="1">
        <f t="shared" si="0"/>
        <v>7.36</v>
      </c>
      <c r="E17" s="1"/>
    </row>
    <row r="18" spans="1:5" ht="12.75">
      <c r="A18" s="2">
        <v>44543</v>
      </c>
      <c r="B18" s="1">
        <v>2</v>
      </c>
      <c r="C18" s="1">
        <f>SUM(B$3:B18)</f>
        <v>189</v>
      </c>
      <c r="D18" s="1">
        <f t="shared" si="0"/>
        <v>7.44</v>
      </c>
      <c r="E18" s="1"/>
    </row>
    <row r="19" spans="1:5" ht="12.75">
      <c r="A19" s="2">
        <v>44544</v>
      </c>
      <c r="B19" s="1">
        <v>13</v>
      </c>
      <c r="C19" s="1">
        <f>SUM(B$3:B19)</f>
        <v>202</v>
      </c>
      <c r="D19" s="1">
        <f t="shared" si="0"/>
        <v>7.95</v>
      </c>
      <c r="E19" s="1"/>
    </row>
    <row r="20" spans="1:5" ht="12.75">
      <c r="A20" s="2">
        <v>44548</v>
      </c>
      <c r="B20" s="1">
        <v>4</v>
      </c>
      <c r="C20" s="1">
        <f>SUM(B$3:B20)</f>
        <v>206</v>
      </c>
      <c r="D20" s="1">
        <f t="shared" si="0"/>
        <v>8.11</v>
      </c>
      <c r="E20" s="1"/>
    </row>
    <row r="21" spans="1:5" ht="12.75">
      <c r="A21" s="2">
        <v>44551</v>
      </c>
      <c r="B21" s="1">
        <v>4</v>
      </c>
      <c r="C21" s="1">
        <f>SUM(B$3:B21)</f>
        <v>210</v>
      </c>
      <c r="D21" s="1">
        <f t="shared" si="0"/>
        <v>8.27</v>
      </c>
      <c r="E21" s="1"/>
    </row>
    <row r="22" spans="1:5" ht="12.75">
      <c r="A22" s="2">
        <v>44559</v>
      </c>
      <c r="B22" s="1">
        <v>38</v>
      </c>
      <c r="C22" s="1">
        <f>SUM(B$3:B22)</f>
        <v>248</v>
      </c>
      <c r="D22" s="1">
        <f t="shared" si="0"/>
        <v>9.76</v>
      </c>
      <c r="E22" s="1"/>
    </row>
    <row r="23" spans="1:5" ht="12.75">
      <c r="A23" s="2">
        <v>44560</v>
      </c>
      <c r="B23" s="1">
        <v>27</v>
      </c>
      <c r="C23" s="1">
        <f>SUM(B$3:B23)</f>
        <v>275</v>
      </c>
      <c r="D23" s="1">
        <f t="shared" si="0"/>
        <v>10.83</v>
      </c>
      <c r="E23" s="1" t="s">
        <v>168</v>
      </c>
    </row>
    <row r="24" spans="1:5" ht="12.75">
      <c r="A24" s="2">
        <v>44568</v>
      </c>
      <c r="B24" s="1">
        <v>2</v>
      </c>
      <c r="C24" s="1">
        <f>SUM(B$3:B24)</f>
        <v>277</v>
      </c>
      <c r="D24" s="1">
        <f t="shared" si="0"/>
        <v>10.91</v>
      </c>
      <c r="E24" s="1"/>
    </row>
    <row r="25" spans="1:5" ht="12.75">
      <c r="A25" s="2">
        <v>44569</v>
      </c>
      <c r="B25" s="1">
        <v>3</v>
      </c>
      <c r="C25" s="1">
        <f>SUM(B$3:B25)</f>
        <v>280</v>
      </c>
      <c r="D25" s="1">
        <f t="shared" si="0"/>
        <v>11.02</v>
      </c>
      <c r="E25" s="1"/>
    </row>
    <row r="26" spans="1:5" ht="12.75">
      <c r="A26" s="2">
        <v>44571</v>
      </c>
      <c r="B26" s="1">
        <v>8</v>
      </c>
      <c r="C26" s="1">
        <f>SUM(B$3:B26)</f>
        <v>288</v>
      </c>
      <c r="D26" s="1">
        <f t="shared" si="0"/>
        <v>11.34</v>
      </c>
      <c r="E26" s="1"/>
    </row>
    <row r="27" spans="1:5" ht="12.75">
      <c r="A27" s="2">
        <v>44572</v>
      </c>
      <c r="B27" s="1">
        <v>15</v>
      </c>
      <c r="C27" s="1">
        <f>SUM(B$3:B27)</f>
        <v>303</v>
      </c>
      <c r="D27" s="1">
        <f t="shared" si="0"/>
        <v>11.93</v>
      </c>
      <c r="E27" s="1"/>
    </row>
    <row r="28" spans="1:5" ht="12.75">
      <c r="A28" s="2">
        <v>44573</v>
      </c>
      <c r="B28" s="1">
        <v>5</v>
      </c>
      <c r="C28" s="1">
        <f>SUM(B$3:B28)</f>
        <v>308</v>
      </c>
      <c r="D28" s="1">
        <f t="shared" si="0"/>
        <v>12.13</v>
      </c>
      <c r="E28" s="1"/>
    </row>
    <row r="29" spans="1:5" ht="12.75">
      <c r="A29" s="2">
        <v>44581</v>
      </c>
      <c r="B29" s="1">
        <v>5</v>
      </c>
      <c r="C29" s="1">
        <f>SUM(B$3:B29)</f>
        <v>313</v>
      </c>
      <c r="D29" s="1">
        <f t="shared" si="0"/>
        <v>12.32</v>
      </c>
      <c r="E29" s="12">
        <v>13881</v>
      </c>
    </row>
    <row r="30" spans="1:5" ht="12.75">
      <c r="A30" s="2">
        <v>44593</v>
      </c>
      <c r="B30" s="1">
        <v>5</v>
      </c>
      <c r="C30" s="1">
        <f>SUM(B$3:B30)</f>
        <v>318</v>
      </c>
      <c r="D30" s="1">
        <f t="shared" si="0"/>
        <v>12.52</v>
      </c>
      <c r="E30" s="1"/>
    </row>
    <row r="31" spans="1:5" ht="12.75">
      <c r="A31" s="2">
        <v>44594</v>
      </c>
      <c r="B31" s="1">
        <v>56</v>
      </c>
      <c r="C31" s="1">
        <f>SUM(B$3:B31)</f>
        <v>374</v>
      </c>
      <c r="D31" s="1">
        <f t="shared" si="0"/>
        <v>14.72</v>
      </c>
      <c r="E31" s="1"/>
    </row>
    <row r="32" spans="1:5" ht="12.75">
      <c r="A32" s="2">
        <v>44595</v>
      </c>
      <c r="B32" s="1">
        <v>11</v>
      </c>
      <c r="C32" s="1">
        <f>SUM(B$3:B32)</f>
        <v>385</v>
      </c>
      <c r="D32" s="1">
        <f t="shared" si="0"/>
        <v>15.16</v>
      </c>
      <c r="E32" s="1"/>
    </row>
    <row r="33" spans="1:5" ht="12.75">
      <c r="A33" s="21">
        <v>44600</v>
      </c>
      <c r="B33" s="30">
        <v>14</v>
      </c>
      <c r="C33" s="1">
        <f>SUM(B$3:B33)</f>
        <v>399</v>
      </c>
      <c r="D33" s="1">
        <f aca="true" t="shared" si="1" ref="D33:D43">ROUND(C33/25.4,2)</f>
        <v>15.71</v>
      </c>
      <c r="E33" s="1"/>
    </row>
    <row r="34" spans="1:5" ht="12.75">
      <c r="A34" s="21">
        <v>44615</v>
      </c>
      <c r="B34" s="30">
        <v>6</v>
      </c>
      <c r="C34" s="1">
        <f>SUM(B$3:B34)</f>
        <v>405</v>
      </c>
      <c r="D34" s="1">
        <f t="shared" si="1"/>
        <v>15.94</v>
      </c>
      <c r="E34" s="1"/>
    </row>
    <row r="35" spans="1:5" ht="12.75">
      <c r="A35" s="21">
        <v>44616</v>
      </c>
      <c r="B35" s="30">
        <v>2</v>
      </c>
      <c r="C35" s="1">
        <f>SUM(B$3:B35)</f>
        <v>407</v>
      </c>
      <c r="D35" s="1">
        <f t="shared" si="1"/>
        <v>16.02</v>
      </c>
      <c r="E35" s="1"/>
    </row>
    <row r="36" spans="1:5" ht="12.75">
      <c r="A36" s="21">
        <v>44620</v>
      </c>
      <c r="B36" s="30">
        <v>9</v>
      </c>
      <c r="C36" s="1">
        <f>SUM(B$3:B36)</f>
        <v>416</v>
      </c>
      <c r="D36" s="1">
        <f t="shared" si="1"/>
        <v>16.38</v>
      </c>
      <c r="E36" s="1" t="s">
        <v>169</v>
      </c>
    </row>
    <row r="37" spans="1:5" ht="12.75">
      <c r="A37" s="21">
        <v>44624</v>
      </c>
      <c r="B37" s="30">
        <v>10</v>
      </c>
      <c r="C37" s="1">
        <f>SUM(B$3:B37)</f>
        <v>426</v>
      </c>
      <c r="D37" s="1">
        <f t="shared" si="1"/>
        <v>16.77</v>
      </c>
      <c r="E37" s="1"/>
    </row>
    <row r="38" spans="1:5" ht="12.75">
      <c r="A38" s="21">
        <v>44625</v>
      </c>
      <c r="B38" s="30">
        <v>8</v>
      </c>
      <c r="C38" s="1">
        <f>SUM(B$3:B38)</f>
        <v>434</v>
      </c>
      <c r="D38" s="1">
        <f t="shared" si="1"/>
        <v>17.09</v>
      </c>
      <c r="E38" s="1"/>
    </row>
    <row r="39" spans="1:5" ht="12.75">
      <c r="A39" s="21">
        <v>44626</v>
      </c>
      <c r="B39" s="30">
        <v>12</v>
      </c>
      <c r="C39" s="1">
        <f>SUM(B$3:B39)</f>
        <v>446</v>
      </c>
      <c r="D39" s="1">
        <f t="shared" si="1"/>
        <v>17.56</v>
      </c>
      <c r="E39" s="1"/>
    </row>
    <row r="40" spans="1:5" ht="12.75">
      <c r="A40" s="21">
        <v>44628</v>
      </c>
      <c r="B40" s="30">
        <v>11</v>
      </c>
      <c r="C40" s="1">
        <f>SUM(B$3:B40)</f>
        <v>457</v>
      </c>
      <c r="D40" s="1">
        <f t="shared" si="1"/>
        <v>17.99</v>
      </c>
      <c r="E40" s="12">
        <v>15036</v>
      </c>
    </row>
    <row r="41" spans="1:5" ht="12.75">
      <c r="A41" s="21">
        <v>44669</v>
      </c>
      <c r="B41" s="30">
        <v>12</v>
      </c>
      <c r="C41" s="1">
        <f>SUM(B$3:B41)</f>
        <v>469</v>
      </c>
      <c r="D41" s="1">
        <f t="shared" si="1"/>
        <v>18.46</v>
      </c>
      <c r="E41" s="12">
        <v>41000</v>
      </c>
    </row>
    <row r="42" spans="1:5" ht="12.75">
      <c r="A42" s="21">
        <v>44723</v>
      </c>
      <c r="B42" s="30">
        <v>3</v>
      </c>
      <c r="C42" s="1">
        <f>SUM(B$3:B42)</f>
        <v>472</v>
      </c>
      <c r="D42" s="1">
        <f t="shared" si="1"/>
        <v>18.58</v>
      </c>
      <c r="E42" s="1"/>
    </row>
    <row r="43" spans="1:5" ht="12.75">
      <c r="A43" s="21">
        <v>44738</v>
      </c>
      <c r="B43" s="30">
        <v>3</v>
      </c>
      <c r="C43" s="1">
        <f>SUM(B$3:B43)</f>
        <v>475</v>
      </c>
      <c r="D43" s="1">
        <f t="shared" si="1"/>
        <v>18.7</v>
      </c>
      <c r="E43" s="1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D12" sqref="D12"/>
    </sheetView>
  </sheetViews>
  <sheetFormatPr defaultColWidth="9.00390625" defaultRowHeight="12.75"/>
  <cols>
    <col min="5" max="5" width="11.00390625" style="0" customWidth="1"/>
  </cols>
  <sheetData>
    <row r="1" spans="1:6" ht="77.25" customHeight="1">
      <c r="A1" s="32" t="s">
        <v>83</v>
      </c>
      <c r="B1" s="33"/>
      <c r="C1" s="33"/>
      <c r="D1" s="33"/>
      <c r="E1" s="33"/>
      <c r="F1" s="33"/>
    </row>
    <row r="2" spans="1:5" ht="38.25">
      <c r="A2" s="17" t="s">
        <v>76</v>
      </c>
      <c r="B2" s="17"/>
      <c r="C2" s="17"/>
      <c r="D2" s="18" t="s">
        <v>77</v>
      </c>
      <c r="E2" s="18" t="s">
        <v>78</v>
      </c>
    </row>
    <row r="3" spans="1:4" ht="12.75">
      <c r="A3" s="16">
        <v>30590</v>
      </c>
      <c r="D3">
        <v>0</v>
      </c>
    </row>
    <row r="4" spans="1:4" ht="12.75">
      <c r="A4" s="16">
        <v>30621</v>
      </c>
      <c r="D4">
        <v>129</v>
      </c>
    </row>
    <row r="5" spans="1:4" ht="12.75">
      <c r="A5" s="16">
        <v>30651</v>
      </c>
      <c r="D5">
        <v>191.5</v>
      </c>
    </row>
    <row r="6" spans="1:4" ht="12.75">
      <c r="A6" s="16">
        <v>30682</v>
      </c>
      <c r="D6">
        <v>161.5</v>
      </c>
    </row>
    <row r="7" spans="1:4" ht="12.75">
      <c r="A7" s="16">
        <v>30713</v>
      </c>
      <c r="D7">
        <v>98.5</v>
      </c>
    </row>
    <row r="8" spans="1:4" ht="12.75">
      <c r="A8" s="16">
        <v>30742</v>
      </c>
      <c r="D8">
        <v>192.5</v>
      </c>
    </row>
    <row r="9" spans="1:4" ht="12.75">
      <c r="A9" s="16">
        <v>30773</v>
      </c>
      <c r="D9">
        <v>108.5</v>
      </c>
    </row>
    <row r="10" spans="1:4" ht="12.75">
      <c r="A10" s="19" t="s">
        <v>84</v>
      </c>
      <c r="D10">
        <v>0</v>
      </c>
    </row>
    <row r="11" spans="1:5" ht="12.75">
      <c r="A11" s="15" t="s">
        <v>80</v>
      </c>
      <c r="B11" s="15"/>
      <c r="C11" s="15"/>
      <c r="D11" s="15">
        <f>SUM(D3:D10)</f>
        <v>881.5</v>
      </c>
      <c r="E11" s="15">
        <f>ROUND((D11/25.4),2)</f>
        <v>34.7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D12" sqref="D12"/>
    </sheetView>
  </sheetViews>
  <sheetFormatPr defaultColWidth="9.00390625" defaultRowHeight="12.75"/>
  <cols>
    <col min="5" max="5" width="11.00390625" style="0" customWidth="1"/>
  </cols>
  <sheetData>
    <row r="1" spans="1:6" ht="79.5" customHeight="1">
      <c r="A1" s="32" t="s">
        <v>81</v>
      </c>
      <c r="B1" s="33"/>
      <c r="C1" s="33"/>
      <c r="D1" s="33"/>
      <c r="E1" s="33"/>
      <c r="F1" s="33"/>
    </row>
    <row r="2" spans="1:5" ht="38.25">
      <c r="A2" s="17" t="s">
        <v>76</v>
      </c>
      <c r="B2" s="17"/>
      <c r="C2" s="17"/>
      <c r="D2" s="18" t="s">
        <v>77</v>
      </c>
      <c r="E2" s="18" t="s">
        <v>78</v>
      </c>
    </row>
    <row r="3" spans="1:4" ht="12.75">
      <c r="A3" s="16">
        <v>30225</v>
      </c>
      <c r="D3">
        <v>42</v>
      </c>
    </row>
    <row r="4" spans="1:4" ht="12.75">
      <c r="A4" s="16">
        <v>30256</v>
      </c>
      <c r="D4">
        <v>35</v>
      </c>
    </row>
    <row r="5" spans="1:4" ht="12.75">
      <c r="A5" s="16">
        <v>30286</v>
      </c>
      <c r="D5">
        <v>148</v>
      </c>
    </row>
    <row r="6" spans="1:4" ht="12.75">
      <c r="A6" s="16">
        <v>30317</v>
      </c>
      <c r="D6">
        <v>41.5</v>
      </c>
    </row>
    <row r="7" spans="1:4" ht="12.75">
      <c r="A7" s="16">
        <v>30348</v>
      </c>
      <c r="D7">
        <v>53</v>
      </c>
    </row>
    <row r="8" spans="1:4" ht="12.75">
      <c r="A8" s="16">
        <v>30376</v>
      </c>
      <c r="D8">
        <v>12.5</v>
      </c>
    </row>
    <row r="9" spans="1:4" ht="12.75">
      <c r="A9" s="16">
        <v>30407</v>
      </c>
      <c r="D9">
        <v>2</v>
      </c>
    </row>
    <row r="10" spans="1:4" ht="12.75">
      <c r="A10" s="19" t="s">
        <v>82</v>
      </c>
      <c r="D10">
        <v>36</v>
      </c>
    </row>
    <row r="11" spans="1:5" ht="12.75">
      <c r="A11" s="15" t="s">
        <v>80</v>
      </c>
      <c r="B11" s="15"/>
      <c r="C11" s="15"/>
      <c r="D11" s="15">
        <f>SUM(D3:D10)</f>
        <v>370</v>
      </c>
      <c r="E11" s="15">
        <f>ROUND((D11/25.4),2)</f>
        <v>14.57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D12" sqref="D12"/>
    </sheetView>
  </sheetViews>
  <sheetFormatPr defaultColWidth="9.00390625" defaultRowHeight="12.75"/>
  <cols>
    <col min="5" max="5" width="10.625" style="0" customWidth="1"/>
  </cols>
  <sheetData>
    <row r="1" spans="1:6" ht="87" customHeight="1">
      <c r="A1" s="32" t="s">
        <v>75</v>
      </c>
      <c r="B1" s="33"/>
      <c r="C1" s="33"/>
      <c r="D1" s="33"/>
      <c r="E1" s="33"/>
      <c r="F1" s="33"/>
    </row>
    <row r="2" spans="1:5" ht="38.25">
      <c r="A2" s="17" t="s">
        <v>76</v>
      </c>
      <c r="B2" s="17"/>
      <c r="C2" s="17"/>
      <c r="D2" s="18" t="s">
        <v>77</v>
      </c>
      <c r="E2" s="18" t="s">
        <v>78</v>
      </c>
    </row>
    <row r="3" spans="1:4" ht="12.75">
      <c r="A3" s="16">
        <v>29860</v>
      </c>
      <c r="D3">
        <v>0</v>
      </c>
    </row>
    <row r="4" spans="1:4" ht="12.75">
      <c r="A4" s="16">
        <v>29891</v>
      </c>
      <c r="D4">
        <v>193</v>
      </c>
    </row>
    <row r="5" spans="1:4" ht="12.75">
      <c r="A5" s="16">
        <v>29921</v>
      </c>
      <c r="D5">
        <v>177.8</v>
      </c>
    </row>
    <row r="6" spans="1:4" ht="12.75">
      <c r="A6" s="16">
        <v>29952</v>
      </c>
      <c r="D6">
        <v>22.9</v>
      </c>
    </row>
    <row r="7" spans="1:4" ht="12.75">
      <c r="A7" s="16">
        <v>29983</v>
      </c>
      <c r="D7">
        <v>50.8</v>
      </c>
    </row>
    <row r="8" spans="1:4" ht="12.75">
      <c r="A8" s="16">
        <v>30011</v>
      </c>
      <c r="D8">
        <v>63.5</v>
      </c>
    </row>
    <row r="9" spans="1:4" ht="12.75">
      <c r="A9" s="16">
        <v>30042</v>
      </c>
      <c r="D9">
        <v>68.6</v>
      </c>
    </row>
    <row r="10" spans="1:4" ht="12.75">
      <c r="A10" s="19" t="s">
        <v>79</v>
      </c>
      <c r="D10">
        <v>43.2</v>
      </c>
    </row>
    <row r="11" spans="1:5" ht="12.75">
      <c r="A11" s="15" t="s">
        <v>80</v>
      </c>
      <c r="B11" s="15"/>
      <c r="C11" s="15"/>
      <c r="D11" s="15">
        <f>SUM(D3:D10)</f>
        <v>619.8000000000001</v>
      </c>
      <c r="E11" s="15">
        <f>ROUND((D11/25.4),2)</f>
        <v>24.4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D12" sqref="D12"/>
    </sheetView>
  </sheetViews>
  <sheetFormatPr defaultColWidth="9.00390625" defaultRowHeight="12.75"/>
  <sheetData>
    <row r="1" spans="1:2" ht="12.75">
      <c r="A1" t="s">
        <v>91</v>
      </c>
      <c r="B1">
        <v>24.4</v>
      </c>
    </row>
    <row r="2" spans="1:2" ht="12.75">
      <c r="A2" t="s">
        <v>92</v>
      </c>
      <c r="B2">
        <v>14.57</v>
      </c>
    </row>
    <row r="3" spans="1:2" ht="12.75">
      <c r="A3" t="s">
        <v>93</v>
      </c>
      <c r="B3">
        <v>34.7</v>
      </c>
    </row>
    <row r="4" spans="1:2" ht="12.75">
      <c r="A4" t="s">
        <v>94</v>
      </c>
      <c r="B4">
        <v>15.94</v>
      </c>
    </row>
    <row r="5" spans="1:2" ht="12.75">
      <c r="A5" t="s">
        <v>95</v>
      </c>
      <c r="B5">
        <v>18.7</v>
      </c>
    </row>
    <row r="6" spans="1:2" ht="12.75">
      <c r="A6" t="s">
        <v>96</v>
      </c>
      <c r="B6">
        <v>19.37</v>
      </c>
    </row>
    <row r="7" spans="1:2" ht="12.75">
      <c r="A7" t="s">
        <v>97</v>
      </c>
      <c r="B7">
        <v>26.65</v>
      </c>
    </row>
    <row r="8" spans="1:2" ht="12.75">
      <c r="A8" t="s">
        <v>105</v>
      </c>
      <c r="B8">
        <v>22.64</v>
      </c>
    </row>
    <row r="9" spans="1:2" ht="12.75">
      <c r="A9" t="s">
        <v>98</v>
      </c>
      <c r="B9">
        <v>27.48</v>
      </c>
    </row>
    <row r="10" spans="1:2" ht="12.75">
      <c r="A10" t="s">
        <v>99</v>
      </c>
      <c r="B10">
        <v>29.92</v>
      </c>
    </row>
    <row r="11" spans="1:2" ht="12.75">
      <c r="A11" t="s">
        <v>100</v>
      </c>
      <c r="B11">
        <v>27.56</v>
      </c>
    </row>
    <row r="12" spans="1:2" ht="12.75">
      <c r="A12" t="s">
        <v>101</v>
      </c>
      <c r="B12">
        <v>34.06</v>
      </c>
    </row>
    <row r="13" spans="1:2" ht="12.75">
      <c r="A13" t="s">
        <v>102</v>
      </c>
      <c r="B13">
        <v>20.79</v>
      </c>
    </row>
    <row r="14" spans="1:2" ht="12.75">
      <c r="A14" t="s">
        <v>103</v>
      </c>
      <c r="B14">
        <v>32.28</v>
      </c>
    </row>
    <row r="15" spans="1:2" ht="12.75">
      <c r="A15" t="s">
        <v>104</v>
      </c>
      <c r="B15" s="20">
        <v>17.32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3">
      <selection activeCell="D11" sqref="A11:D29"/>
    </sheetView>
  </sheetViews>
  <sheetFormatPr defaultColWidth="9.00390625" defaultRowHeight="12.75"/>
  <cols>
    <col min="2" max="2" width="14.875" style="0" customWidth="1"/>
  </cols>
  <sheetData>
    <row r="1" spans="1:4" ht="45.75" thickBot="1">
      <c r="A1" s="24" t="s">
        <v>123</v>
      </c>
      <c r="B1" s="25" t="s">
        <v>124</v>
      </c>
      <c r="C1" s="25" t="s">
        <v>125</v>
      </c>
      <c r="D1" s="24" t="s">
        <v>126</v>
      </c>
    </row>
    <row r="2" spans="1:4" ht="43.5" thickBot="1">
      <c r="A2" s="26">
        <v>5</v>
      </c>
      <c r="B2" s="26" t="s">
        <v>127</v>
      </c>
      <c r="C2" s="26" t="s">
        <v>128</v>
      </c>
      <c r="D2" s="26" t="s">
        <v>129</v>
      </c>
    </row>
    <row r="3" spans="1:4" ht="29.25" thickBot="1">
      <c r="A3" s="26">
        <v>10</v>
      </c>
      <c r="B3" s="26">
        <v>0.31</v>
      </c>
      <c r="C3" s="26">
        <v>0.01</v>
      </c>
      <c r="D3" s="26" t="s">
        <v>130</v>
      </c>
    </row>
    <row r="4" spans="1:4" ht="15" thickBot="1">
      <c r="A4" s="26">
        <v>15</v>
      </c>
      <c r="B4" s="26">
        <v>0.54</v>
      </c>
      <c r="C4" s="26">
        <v>0.02</v>
      </c>
      <c r="D4" s="26" t="s">
        <v>131</v>
      </c>
    </row>
    <row r="5" spans="1:4" ht="29.25" thickBot="1">
      <c r="A5" s="26">
        <v>20</v>
      </c>
      <c r="B5" s="26">
        <v>0.91</v>
      </c>
      <c r="C5" s="26">
        <v>0.04</v>
      </c>
      <c r="D5" s="26" t="s">
        <v>132</v>
      </c>
    </row>
    <row r="6" spans="1:4" ht="15" thickBot="1">
      <c r="A6" s="26">
        <v>25</v>
      </c>
      <c r="B6" s="26" t="s">
        <v>133</v>
      </c>
      <c r="C6" s="26">
        <v>0.06</v>
      </c>
      <c r="D6" s="26" t="s">
        <v>134</v>
      </c>
    </row>
    <row r="7" spans="1:4" ht="43.5" thickBot="1">
      <c r="A7" s="26">
        <v>30</v>
      </c>
      <c r="B7" s="26" t="s">
        <v>135</v>
      </c>
      <c r="C7" s="26" t="s">
        <v>136</v>
      </c>
      <c r="D7" s="26" t="s">
        <v>137</v>
      </c>
    </row>
    <row r="8" spans="1:4" ht="29.25" thickBot="1">
      <c r="A8" s="26">
        <v>35</v>
      </c>
      <c r="B8" s="26" t="s">
        <v>138</v>
      </c>
      <c r="C8" s="26" t="s">
        <v>139</v>
      </c>
      <c r="D8" s="26" t="s">
        <v>140</v>
      </c>
    </row>
    <row r="9" spans="1:4" ht="29.25" thickBot="1">
      <c r="A9" s="26">
        <v>40</v>
      </c>
      <c r="B9" s="26" t="s">
        <v>141</v>
      </c>
      <c r="C9" s="26">
        <v>0.44</v>
      </c>
      <c r="D9" s="26" t="s">
        <v>140</v>
      </c>
    </row>
    <row r="10" spans="1:4" ht="43.5" thickBot="1">
      <c r="A10" s="26">
        <v>45</v>
      </c>
      <c r="B10" s="26" t="s">
        <v>142</v>
      </c>
      <c r="C10" s="26">
        <v>0.73</v>
      </c>
      <c r="D10" s="26" t="s">
        <v>143</v>
      </c>
    </row>
    <row r="11" spans="1:4" ht="15" thickBot="1">
      <c r="A11" s="26">
        <v>50</v>
      </c>
      <c r="B11" s="26" t="s">
        <v>144</v>
      </c>
      <c r="C11" s="26" t="s">
        <v>145</v>
      </c>
      <c r="D11" s="26" t="s">
        <v>146</v>
      </c>
    </row>
    <row r="12" spans="1:4" ht="57.75" thickBot="1">
      <c r="A12" s="26">
        <v>55</v>
      </c>
      <c r="B12" s="26" t="s">
        <v>147</v>
      </c>
      <c r="C12" s="26" t="s">
        <v>148</v>
      </c>
      <c r="D12" s="26" t="s">
        <v>149</v>
      </c>
    </row>
    <row r="13" spans="1:4" ht="57.75" thickBot="1">
      <c r="A13" s="26">
        <v>60</v>
      </c>
      <c r="B13" s="26">
        <v>141</v>
      </c>
      <c r="C13" s="26" t="s">
        <v>150</v>
      </c>
      <c r="D13" s="26" t="s">
        <v>151</v>
      </c>
    </row>
    <row r="14" spans="1:4" ht="43.5" thickBot="1">
      <c r="A14" s="26">
        <v>65</v>
      </c>
      <c r="B14" s="26">
        <v>287</v>
      </c>
      <c r="C14" s="26" t="s">
        <v>152</v>
      </c>
      <c r="D14" s="26" t="s">
        <v>153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:F3"/>
    </sheetView>
  </sheetViews>
  <sheetFormatPr defaultColWidth="9.00390625" defaultRowHeight="12.75"/>
  <cols>
    <col min="1" max="1" width="11.00390625" style="0" customWidth="1"/>
  </cols>
  <sheetData>
    <row r="1" spans="1:6" ht="67.5" customHeight="1">
      <c r="A1" s="32" t="s">
        <v>161</v>
      </c>
      <c r="B1" s="33"/>
      <c r="C1" s="33"/>
      <c r="D1" s="33"/>
      <c r="E1" s="33"/>
      <c r="F1" s="33"/>
    </row>
    <row r="2" spans="1:6" ht="39">
      <c r="A2" s="4" t="s">
        <v>15</v>
      </c>
      <c r="B2" s="5" t="s">
        <v>16</v>
      </c>
      <c r="C2" s="7" t="s">
        <v>21</v>
      </c>
      <c r="D2" s="6" t="s">
        <v>22</v>
      </c>
      <c r="E2" s="6" t="s">
        <v>23</v>
      </c>
      <c r="F2" s="5"/>
    </row>
    <row r="3" spans="1:6" ht="12.75">
      <c r="A3" s="9">
        <v>44112</v>
      </c>
      <c r="B3" s="8">
        <v>4</v>
      </c>
      <c r="C3" s="1">
        <f>SUM(B$3:B3)</f>
        <v>4</v>
      </c>
      <c r="D3" s="1">
        <f>ROUND(C3/25.4,2)</f>
        <v>0.16</v>
      </c>
      <c r="E3" s="10"/>
      <c r="F3" s="5"/>
    </row>
    <row r="4" spans="1:6" ht="12.75">
      <c r="A4" s="9">
        <v>44117</v>
      </c>
      <c r="B4" s="8">
        <v>8</v>
      </c>
      <c r="C4" s="1">
        <f>SUM(B$3:B4)</f>
        <v>12</v>
      </c>
      <c r="D4" s="1">
        <f>ROUND(C4/25.4,2)</f>
        <v>0.47</v>
      </c>
      <c r="E4" s="10"/>
      <c r="F4" s="5"/>
    </row>
    <row r="5" spans="1:5" ht="12.75">
      <c r="A5" s="2">
        <v>44121</v>
      </c>
      <c r="B5" s="8">
        <v>2</v>
      </c>
      <c r="C5" s="1">
        <f>SUM(B$3:B5)</f>
        <v>14</v>
      </c>
      <c r="D5" s="1">
        <f aca="true" t="shared" si="0" ref="D5:D21">ROUND(C5/25.4,2)</f>
        <v>0.55</v>
      </c>
      <c r="E5" s="10"/>
    </row>
    <row r="6" spans="1:5" ht="12.75">
      <c r="A6" s="2">
        <v>44133</v>
      </c>
      <c r="B6" s="1">
        <v>8</v>
      </c>
      <c r="C6" s="1">
        <f>SUM(B$3:B6)</f>
        <v>22</v>
      </c>
      <c r="D6" s="1">
        <f t="shared" si="0"/>
        <v>0.87</v>
      </c>
      <c r="E6" s="1" t="s">
        <v>162</v>
      </c>
    </row>
    <row r="7" spans="1:5" ht="12.75">
      <c r="A7" s="2">
        <v>44168</v>
      </c>
      <c r="B7" s="1">
        <v>2</v>
      </c>
      <c r="C7" s="1">
        <f>SUM(B$3:B7)</f>
        <v>24</v>
      </c>
      <c r="D7" s="1">
        <f t="shared" si="0"/>
        <v>0.94</v>
      </c>
      <c r="E7" s="1"/>
    </row>
    <row r="8" spans="1:5" ht="12.75">
      <c r="A8" s="2">
        <v>44172</v>
      </c>
      <c r="B8" s="1">
        <v>12</v>
      </c>
      <c r="C8" s="1">
        <f>SUM(B$3:B8)</f>
        <v>36</v>
      </c>
      <c r="D8" s="1">
        <f t="shared" si="0"/>
        <v>1.42</v>
      </c>
      <c r="E8" s="1"/>
    </row>
    <row r="9" spans="1:5" ht="12.75">
      <c r="A9" s="2">
        <v>44175</v>
      </c>
      <c r="B9" s="1">
        <v>32</v>
      </c>
      <c r="C9" s="1">
        <f>SUM(B$3:B9)</f>
        <v>68</v>
      </c>
      <c r="D9" s="1">
        <f t="shared" si="0"/>
        <v>2.68</v>
      </c>
      <c r="E9" s="1"/>
    </row>
    <row r="10" spans="1:5" ht="12.75">
      <c r="A10" s="2">
        <v>44177</v>
      </c>
      <c r="B10" s="1">
        <v>33</v>
      </c>
      <c r="C10" s="1">
        <f>SUM(B$3:B10)</f>
        <v>101</v>
      </c>
      <c r="D10" s="1">
        <f t="shared" si="0"/>
        <v>3.98</v>
      </c>
      <c r="E10" s="1"/>
    </row>
    <row r="11" spans="1:5" ht="12.75">
      <c r="A11" s="2">
        <v>44178</v>
      </c>
      <c r="B11" s="1">
        <v>17</v>
      </c>
      <c r="C11" s="1">
        <f>SUM(B$3:B11)</f>
        <v>118</v>
      </c>
      <c r="D11" s="1">
        <f t="shared" si="0"/>
        <v>4.65</v>
      </c>
      <c r="E11" s="1"/>
    </row>
    <row r="12" spans="1:5" ht="12.75">
      <c r="A12" s="2">
        <v>44179</v>
      </c>
      <c r="B12" s="1">
        <v>40</v>
      </c>
      <c r="C12" s="1">
        <f>SUM(B$3:B12)</f>
        <v>158</v>
      </c>
      <c r="D12" s="1">
        <f t="shared" si="0"/>
        <v>6.22</v>
      </c>
      <c r="E12" s="1"/>
    </row>
    <row r="13" spans="1:5" ht="12.75">
      <c r="A13" s="2">
        <v>44192</v>
      </c>
      <c r="B13" s="1">
        <v>41</v>
      </c>
      <c r="C13" s="1">
        <f>SUM(B$3:B13)</f>
        <v>199</v>
      </c>
      <c r="D13" s="1">
        <f t="shared" si="0"/>
        <v>7.83</v>
      </c>
      <c r="E13" s="1"/>
    </row>
    <row r="14" spans="1:5" ht="12.75">
      <c r="A14" s="2">
        <v>44193</v>
      </c>
      <c r="B14" s="1">
        <v>5</v>
      </c>
      <c r="C14" s="1">
        <f>SUM(B$3:B14)</f>
        <v>204</v>
      </c>
      <c r="D14" s="1">
        <f t="shared" si="0"/>
        <v>8.03</v>
      </c>
      <c r="E14" s="1" t="s">
        <v>163</v>
      </c>
    </row>
    <row r="15" spans="1:5" ht="12.75">
      <c r="A15" s="2">
        <v>44199</v>
      </c>
      <c r="B15" s="1">
        <v>6</v>
      </c>
      <c r="C15" s="1">
        <f>SUM(B$3:B15)</f>
        <v>210</v>
      </c>
      <c r="D15" s="1">
        <f t="shared" si="0"/>
        <v>8.27</v>
      </c>
      <c r="E15" s="1"/>
    </row>
    <row r="16" spans="1:5" ht="12.75">
      <c r="A16" s="2">
        <v>44201</v>
      </c>
      <c r="B16" s="1">
        <v>21</v>
      </c>
      <c r="C16" s="1">
        <f>SUM(B$3:B16)</f>
        <v>231</v>
      </c>
      <c r="D16" s="1">
        <f t="shared" si="0"/>
        <v>9.09</v>
      </c>
      <c r="E16" s="1"/>
    </row>
    <row r="17" spans="1:5" ht="12.75">
      <c r="A17" s="2">
        <v>44205</v>
      </c>
      <c r="B17" s="1">
        <v>4</v>
      </c>
      <c r="C17" s="1">
        <f>SUM(B$3:B17)</f>
        <v>235</v>
      </c>
      <c r="D17" s="1">
        <f t="shared" si="0"/>
        <v>9.25</v>
      </c>
      <c r="E17" s="1"/>
    </row>
    <row r="18" spans="1:5" ht="12.75">
      <c r="A18" s="2">
        <v>44206</v>
      </c>
      <c r="B18" s="1">
        <v>6</v>
      </c>
      <c r="C18" s="1">
        <f>SUM(B$3:B18)</f>
        <v>241</v>
      </c>
      <c r="D18" s="1">
        <f t="shared" si="0"/>
        <v>9.49</v>
      </c>
      <c r="E18" s="1"/>
    </row>
    <row r="19" spans="1:5" ht="12.75">
      <c r="A19" s="2">
        <v>44208</v>
      </c>
      <c r="B19" s="1">
        <v>20</v>
      </c>
      <c r="C19" s="1">
        <f>SUM(B$3:B19)</f>
        <v>261</v>
      </c>
      <c r="D19" s="1">
        <f t="shared" si="0"/>
        <v>10.28</v>
      </c>
      <c r="E19" s="1"/>
    </row>
    <row r="20" spans="1:5" ht="12.75">
      <c r="A20" s="2">
        <v>44211</v>
      </c>
      <c r="B20" s="1">
        <v>12</v>
      </c>
      <c r="C20" s="1">
        <f>SUM(B$3:B20)</f>
        <v>273</v>
      </c>
      <c r="D20" s="1">
        <f t="shared" si="0"/>
        <v>10.75</v>
      </c>
      <c r="E20" s="1"/>
    </row>
    <row r="21" spans="1:5" ht="12.75">
      <c r="A21" s="2">
        <v>44212</v>
      </c>
      <c r="B21" s="1">
        <v>10</v>
      </c>
      <c r="C21" s="1">
        <f>SUM(B$3:B21)</f>
        <v>283</v>
      </c>
      <c r="D21" s="1">
        <f t="shared" si="0"/>
        <v>11.14</v>
      </c>
      <c r="E21" s="1"/>
    </row>
    <row r="22" spans="1:5" ht="12.75">
      <c r="A22" s="2">
        <v>44218</v>
      </c>
      <c r="B22" s="1">
        <v>5</v>
      </c>
      <c r="C22" s="1">
        <f>SUM(B$3:B22)</f>
        <v>288</v>
      </c>
      <c r="D22" s="1">
        <f aca="true" t="shared" si="1" ref="D22:D40">ROUND(C22/25.4,2)</f>
        <v>11.34</v>
      </c>
      <c r="E22" s="1"/>
    </row>
    <row r="23" spans="1:5" ht="12.75">
      <c r="A23" s="2">
        <v>44219</v>
      </c>
      <c r="B23" s="1">
        <v>3</v>
      </c>
      <c r="C23" s="1">
        <f>SUM(B$3:B23)</f>
        <v>291</v>
      </c>
      <c r="D23" s="1">
        <f t="shared" si="1"/>
        <v>11.46</v>
      </c>
      <c r="E23" s="1"/>
    </row>
    <row r="24" spans="1:5" ht="12.75">
      <c r="A24" s="2">
        <v>44220</v>
      </c>
      <c r="B24" s="1">
        <v>2</v>
      </c>
      <c r="C24" s="1">
        <f>SUM(B$3:B24)</f>
        <v>293</v>
      </c>
      <c r="D24" s="1">
        <f t="shared" si="1"/>
        <v>11.54</v>
      </c>
      <c r="E24" s="1"/>
    </row>
    <row r="25" spans="1:5" ht="12.75">
      <c r="A25" s="2">
        <v>44221</v>
      </c>
      <c r="B25" s="1">
        <v>12</v>
      </c>
      <c r="C25" s="1">
        <f>SUM(B$3:B25)</f>
        <v>305</v>
      </c>
      <c r="D25" s="1">
        <f t="shared" si="1"/>
        <v>12.01</v>
      </c>
      <c r="E25" s="1"/>
    </row>
    <row r="26" spans="1:5" ht="12.75">
      <c r="A26" s="2">
        <v>44222</v>
      </c>
      <c r="B26" s="1">
        <v>3</v>
      </c>
      <c r="C26" s="1">
        <f>SUM(B$3:B26)</f>
        <v>308</v>
      </c>
      <c r="D26" s="1">
        <f t="shared" si="1"/>
        <v>12.13</v>
      </c>
      <c r="E26" s="1"/>
    </row>
    <row r="27" spans="1:5" ht="12.75">
      <c r="A27" s="2">
        <v>44223</v>
      </c>
      <c r="B27" s="1">
        <v>10</v>
      </c>
      <c r="C27" s="1">
        <f>SUM(B$3:B27)</f>
        <v>318</v>
      </c>
      <c r="D27" s="1">
        <f t="shared" si="1"/>
        <v>12.52</v>
      </c>
      <c r="E27" s="1"/>
    </row>
    <row r="28" spans="1:5" ht="12.75">
      <c r="A28" s="2">
        <v>44226</v>
      </c>
      <c r="B28" s="1">
        <v>2</v>
      </c>
      <c r="C28" s="1">
        <f>SUM(B$3:B28)</f>
        <v>320</v>
      </c>
      <c r="D28" s="1">
        <f t="shared" si="1"/>
        <v>12.6</v>
      </c>
      <c r="E28" s="1" t="s">
        <v>164</v>
      </c>
    </row>
    <row r="29" spans="1:5" ht="12.75">
      <c r="A29" s="2">
        <v>44228</v>
      </c>
      <c r="B29" s="1">
        <v>19</v>
      </c>
      <c r="C29" s="1">
        <f>SUM(B$3:B29)</f>
        <v>339</v>
      </c>
      <c r="D29" s="1">
        <f t="shared" si="1"/>
        <v>13.35</v>
      </c>
      <c r="E29" s="12"/>
    </row>
    <row r="30" spans="1:5" ht="12.75">
      <c r="A30" s="2">
        <v>44241</v>
      </c>
      <c r="B30" s="27">
        <v>5</v>
      </c>
      <c r="C30" s="1">
        <f>SUM(B$3:B30)</f>
        <v>344</v>
      </c>
      <c r="D30" s="1">
        <f t="shared" si="1"/>
        <v>13.54</v>
      </c>
      <c r="E30" s="12">
        <v>45323</v>
      </c>
    </row>
    <row r="31" spans="1:5" ht="12.75">
      <c r="A31" s="2">
        <v>44266</v>
      </c>
      <c r="B31" s="1">
        <v>10</v>
      </c>
      <c r="C31" s="1">
        <f>SUM(B$3:B31)</f>
        <v>354</v>
      </c>
      <c r="D31" s="1">
        <f t="shared" si="1"/>
        <v>13.94</v>
      </c>
      <c r="E31" s="1"/>
    </row>
    <row r="32" spans="1:5" ht="12.75">
      <c r="A32" s="2">
        <v>44270</v>
      </c>
      <c r="B32" s="1">
        <v>5</v>
      </c>
      <c r="C32" s="1">
        <f>SUM(B$3:B32)</f>
        <v>359</v>
      </c>
      <c r="D32" s="1">
        <f t="shared" si="1"/>
        <v>14.13</v>
      </c>
      <c r="E32" s="1"/>
    </row>
    <row r="33" spans="1:5" ht="12.75">
      <c r="A33" s="2">
        <v>44271</v>
      </c>
      <c r="B33" s="1">
        <v>2</v>
      </c>
      <c r="C33" s="1">
        <f>SUM(B$3:B33)</f>
        <v>361</v>
      </c>
      <c r="D33" s="1">
        <f t="shared" si="1"/>
        <v>14.21</v>
      </c>
      <c r="E33" s="1"/>
    </row>
    <row r="34" spans="1:5" ht="12.75">
      <c r="A34" s="2">
        <v>44273</v>
      </c>
      <c r="B34" s="1">
        <v>2</v>
      </c>
      <c r="C34" s="1">
        <f>SUM(B$3:B34)</f>
        <v>363</v>
      </c>
      <c r="D34" s="1">
        <f t="shared" si="1"/>
        <v>14.29</v>
      </c>
      <c r="E34" s="1"/>
    </row>
    <row r="35" spans="1:5" ht="12.75">
      <c r="A35" s="2">
        <v>44274</v>
      </c>
      <c r="B35" s="1">
        <v>14</v>
      </c>
      <c r="C35" s="1">
        <f>SUM(B$3:B35)</f>
        <v>377</v>
      </c>
      <c r="D35" s="1">
        <f t="shared" si="1"/>
        <v>14.84</v>
      </c>
      <c r="E35" s="1"/>
    </row>
    <row r="36" spans="1:5" ht="12.75">
      <c r="A36" s="2">
        <v>44275</v>
      </c>
      <c r="B36" s="1">
        <v>6</v>
      </c>
      <c r="C36" s="1">
        <f>SUM(B$3:B36)</f>
        <v>383</v>
      </c>
      <c r="D36" s="1">
        <f t="shared" si="1"/>
        <v>15.08</v>
      </c>
      <c r="E36" s="12">
        <v>14305</v>
      </c>
    </row>
    <row r="37" spans="1:5" ht="12.75">
      <c r="A37" s="2">
        <v>44291</v>
      </c>
      <c r="B37" s="1">
        <v>17</v>
      </c>
      <c r="C37" s="1">
        <f>SUM(B$3:B37)</f>
        <v>400</v>
      </c>
      <c r="D37" s="1">
        <f t="shared" si="1"/>
        <v>15.75</v>
      </c>
      <c r="E37" s="1"/>
    </row>
    <row r="38" spans="1:5" ht="12.75">
      <c r="A38" s="2">
        <v>44292</v>
      </c>
      <c r="B38" s="1">
        <v>6</v>
      </c>
      <c r="C38" s="1">
        <f>SUM(B$3:B38)</f>
        <v>406</v>
      </c>
      <c r="D38" s="1">
        <f t="shared" si="1"/>
        <v>15.98</v>
      </c>
      <c r="E38" s="1"/>
    </row>
    <row r="39" spans="1:5" ht="12.75">
      <c r="A39" s="2">
        <v>44305</v>
      </c>
      <c r="B39" s="1">
        <v>2</v>
      </c>
      <c r="C39" s="1">
        <f>SUM(B$3:B39)</f>
        <v>408</v>
      </c>
      <c r="D39" s="1">
        <f t="shared" si="1"/>
        <v>16.06</v>
      </c>
      <c r="E39" s="1"/>
    </row>
    <row r="40" spans="1:5" ht="12.75">
      <c r="A40" s="2">
        <v>44310</v>
      </c>
      <c r="B40" s="1">
        <v>12</v>
      </c>
      <c r="C40" s="1">
        <f>SUM(B$3:B40)</f>
        <v>420</v>
      </c>
      <c r="D40" s="1">
        <f t="shared" si="1"/>
        <v>16.54</v>
      </c>
      <c r="E40" s="12">
        <v>17258</v>
      </c>
    </row>
    <row r="41" spans="1:5" ht="12.75">
      <c r="A41" s="2">
        <v>44337</v>
      </c>
      <c r="B41" s="1">
        <v>8</v>
      </c>
      <c r="C41" s="1">
        <f>SUM(B$3:B41)</f>
        <v>428</v>
      </c>
      <c r="D41" s="1">
        <f>ROUND(C41/25.4,2)</f>
        <v>16.85</v>
      </c>
      <c r="E41" s="1" t="s">
        <v>165</v>
      </c>
    </row>
    <row r="42" spans="1:5" ht="12.75">
      <c r="A42" s="2">
        <v>44348</v>
      </c>
      <c r="B42" s="1">
        <v>3</v>
      </c>
      <c r="C42" s="1">
        <f>SUM(B$3:B42)</f>
        <v>431</v>
      </c>
      <c r="D42" s="1">
        <f>ROUND(C42/25.4,2)</f>
        <v>16.97</v>
      </c>
      <c r="E42" s="1"/>
    </row>
    <row r="43" spans="1:5" ht="12.75">
      <c r="A43" s="2">
        <v>44361</v>
      </c>
      <c r="B43" s="1">
        <v>19</v>
      </c>
      <c r="C43" s="1">
        <f>SUM(B$3:B43)</f>
        <v>450</v>
      </c>
      <c r="D43" s="1">
        <f>ROUND(C43/25.4,2)</f>
        <v>17.72</v>
      </c>
      <c r="E43" s="12">
        <v>44713</v>
      </c>
    </row>
    <row r="44" spans="1:5" ht="12.75">
      <c r="A44" s="2">
        <v>44380</v>
      </c>
      <c r="B44" s="1">
        <v>2</v>
      </c>
      <c r="C44" s="1">
        <f>SUM(B$3:B44)</f>
        <v>452</v>
      </c>
      <c r="D44" s="1">
        <f>ROUND(C44/25.4,2)</f>
        <v>17.8</v>
      </c>
      <c r="E44" s="1"/>
    </row>
    <row r="45" spans="1:5" ht="12.75">
      <c r="A45" s="2"/>
      <c r="B45" s="1"/>
      <c r="C45" s="1">
        <f>SUM(B$3:B45)</f>
        <v>452</v>
      </c>
      <c r="D45" s="1">
        <f>ROUND(C45/25.4,2)</f>
        <v>17.8</v>
      </c>
      <c r="E45" s="1"/>
    </row>
    <row r="46" spans="1:4" ht="12.75">
      <c r="A46" s="1"/>
      <c r="B46" s="1"/>
      <c r="C46" s="1"/>
      <c r="D46" s="1"/>
    </row>
    <row r="47" spans="1:4" ht="12.75">
      <c r="A47" s="1"/>
      <c r="B47" s="1"/>
      <c r="C47" s="1"/>
      <c r="D47" s="1"/>
    </row>
    <row r="48" spans="1:4" ht="12.75">
      <c r="A48" s="1"/>
      <c r="B48" s="1"/>
      <c r="C48" s="1"/>
      <c r="D48" s="1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:F48"/>
    </sheetView>
  </sheetViews>
  <sheetFormatPr defaultColWidth="9.00390625" defaultRowHeight="12.75"/>
  <cols>
    <col min="1" max="1" width="10.125" style="0" bestFit="1" customWidth="1"/>
  </cols>
  <sheetData>
    <row r="1" spans="1:6" ht="12.75">
      <c r="A1" s="32" t="s">
        <v>119</v>
      </c>
      <c r="B1" s="33"/>
      <c r="C1" s="33"/>
      <c r="D1" s="33"/>
      <c r="E1" s="33"/>
      <c r="F1" s="33"/>
    </row>
    <row r="2" spans="1:6" ht="39">
      <c r="A2" s="4" t="s">
        <v>15</v>
      </c>
      <c r="B2" s="5" t="s">
        <v>16</v>
      </c>
      <c r="C2" s="7" t="s">
        <v>21</v>
      </c>
      <c r="D2" s="6" t="s">
        <v>22</v>
      </c>
      <c r="E2" s="6" t="s">
        <v>23</v>
      </c>
      <c r="F2" s="5"/>
    </row>
    <row r="3" spans="1:6" ht="12.75">
      <c r="A3" s="9">
        <v>43733</v>
      </c>
      <c r="B3" s="8">
        <v>7</v>
      </c>
      <c r="C3" s="1">
        <f>SUM(B$3:B3)</f>
        <v>7</v>
      </c>
      <c r="D3" s="1">
        <f>ROUND(C3/25.4,2)</f>
        <v>0.28</v>
      </c>
      <c r="E3" s="10">
        <v>39326</v>
      </c>
      <c r="F3" s="5"/>
    </row>
    <row r="4" spans="1:6" ht="12.75">
      <c r="A4" s="9">
        <v>43742</v>
      </c>
      <c r="B4" s="8">
        <v>18</v>
      </c>
      <c r="C4" s="1">
        <f>SUM(B$3:B4)</f>
        <v>25</v>
      </c>
      <c r="D4" s="1">
        <f>ROUND(C4/25.4,2)</f>
        <v>0.98</v>
      </c>
      <c r="E4" s="10"/>
      <c r="F4" s="5"/>
    </row>
    <row r="5" spans="1:5" ht="12.75">
      <c r="A5" s="2">
        <v>43744</v>
      </c>
      <c r="B5" s="8">
        <v>3</v>
      </c>
      <c r="C5" s="1">
        <f>SUM(B$3:B5)</f>
        <v>28</v>
      </c>
      <c r="D5" s="1">
        <f>ROUND(C5/25.4,2)</f>
        <v>1.1</v>
      </c>
      <c r="E5" s="10"/>
    </row>
    <row r="6" spans="1:5" ht="12.75">
      <c r="A6" s="2">
        <v>43746</v>
      </c>
      <c r="B6" s="1">
        <v>18</v>
      </c>
      <c r="C6" s="1">
        <f>SUM(B$3:B6)</f>
        <v>46</v>
      </c>
      <c r="D6" s="1">
        <f>ROUND(C6/25.4,2)</f>
        <v>1.81</v>
      </c>
      <c r="E6" s="1" t="s">
        <v>156</v>
      </c>
    </row>
    <row r="7" spans="1:5" ht="12.75">
      <c r="A7" s="2">
        <v>43783</v>
      </c>
      <c r="B7" s="1">
        <v>17</v>
      </c>
      <c r="C7" s="1">
        <f>SUM(B$3:B7)</f>
        <v>63</v>
      </c>
      <c r="D7" s="1">
        <f aca="true" t="shared" si="0" ref="D7:D20">ROUND(C7/25.4,2)</f>
        <v>2.48</v>
      </c>
      <c r="E7" s="1"/>
    </row>
    <row r="8" spans="1:5" ht="12.75">
      <c r="A8" s="2">
        <v>43787</v>
      </c>
      <c r="B8" s="1">
        <v>6</v>
      </c>
      <c r="C8" s="1">
        <f>SUM(B$3:B8)</f>
        <v>69</v>
      </c>
      <c r="D8" s="1">
        <f t="shared" si="0"/>
        <v>2.72</v>
      </c>
      <c r="E8" s="1"/>
    </row>
    <row r="9" spans="1:5" ht="12.75">
      <c r="A9" s="2">
        <v>43791</v>
      </c>
      <c r="B9" s="1">
        <v>16</v>
      </c>
      <c r="C9" s="1">
        <f>SUM(B$3:B9)</f>
        <v>85</v>
      </c>
      <c r="D9" s="1">
        <f t="shared" si="0"/>
        <v>3.35</v>
      </c>
      <c r="E9" s="1"/>
    </row>
    <row r="10" spans="1:5" ht="12.75">
      <c r="A10" s="2">
        <v>43794</v>
      </c>
      <c r="B10" s="1">
        <v>22</v>
      </c>
      <c r="C10" s="1">
        <f>SUM(B$3:B10)</f>
        <v>107</v>
      </c>
      <c r="D10" s="1">
        <f t="shared" si="0"/>
        <v>4.21</v>
      </c>
      <c r="E10" s="1"/>
    </row>
    <row r="11" spans="1:5" ht="12.75">
      <c r="A11" s="2">
        <v>43795</v>
      </c>
      <c r="B11" s="1">
        <v>21</v>
      </c>
      <c r="C11" s="1">
        <f>SUM(B$3:B11)</f>
        <v>128</v>
      </c>
      <c r="D11" s="1">
        <f t="shared" si="0"/>
        <v>5.04</v>
      </c>
      <c r="E11" s="1" t="s">
        <v>157</v>
      </c>
    </row>
    <row r="12" spans="1:5" ht="12.75">
      <c r="A12" s="2">
        <v>43803</v>
      </c>
      <c r="B12" s="1">
        <v>8</v>
      </c>
      <c r="C12" s="1">
        <f>SUM(B$3:B12)</f>
        <v>136</v>
      </c>
      <c r="D12" s="1">
        <f t="shared" si="0"/>
        <v>5.35</v>
      </c>
      <c r="E12" s="1"/>
    </row>
    <row r="13" spans="1:5" ht="12.75">
      <c r="A13" s="2">
        <v>43807</v>
      </c>
      <c r="B13" s="1">
        <v>8</v>
      </c>
      <c r="C13" s="1">
        <f>SUM(B$3:B13)</f>
        <v>144</v>
      </c>
      <c r="D13" s="1">
        <f t="shared" si="0"/>
        <v>5.67</v>
      </c>
      <c r="E13" s="1"/>
    </row>
    <row r="14" spans="1:5" ht="12.75">
      <c r="A14" s="2">
        <v>43810</v>
      </c>
      <c r="B14" s="1">
        <v>18</v>
      </c>
      <c r="C14" s="1">
        <f>SUM(B$3:B14)</f>
        <v>162</v>
      </c>
      <c r="D14" s="1">
        <f t="shared" si="0"/>
        <v>6.38</v>
      </c>
      <c r="E14" s="1"/>
    </row>
    <row r="15" spans="1:5" ht="12.75">
      <c r="A15" s="2">
        <v>43811</v>
      </c>
      <c r="B15" s="1">
        <v>2</v>
      </c>
      <c r="C15" s="1">
        <f>SUM(B$3:B15)</f>
        <v>164</v>
      </c>
      <c r="D15" s="1">
        <f t="shared" si="0"/>
        <v>6.46</v>
      </c>
      <c r="E15" s="1"/>
    </row>
    <row r="16" spans="1:5" ht="12.75">
      <c r="A16" s="2">
        <v>43812</v>
      </c>
      <c r="B16" s="1">
        <v>43</v>
      </c>
      <c r="C16" s="1">
        <f>SUM(B$3:B16)</f>
        <v>207</v>
      </c>
      <c r="D16" s="1">
        <f t="shared" si="0"/>
        <v>8.15</v>
      </c>
      <c r="E16" s="1"/>
    </row>
    <row r="17" spans="1:5" ht="12.75">
      <c r="A17" s="2">
        <v>43813</v>
      </c>
      <c r="B17" s="1">
        <v>8</v>
      </c>
      <c r="C17" s="1">
        <f>SUM(B$3:B17)</f>
        <v>215</v>
      </c>
      <c r="D17" s="1">
        <f t="shared" si="0"/>
        <v>8.46</v>
      </c>
      <c r="E17" s="1"/>
    </row>
    <row r="18" spans="1:5" ht="12.75">
      <c r="A18" s="2">
        <v>43822</v>
      </c>
      <c r="B18" s="1">
        <v>13</v>
      </c>
      <c r="C18" s="1">
        <f>SUM(B$3:B18)</f>
        <v>228</v>
      </c>
      <c r="D18" s="1">
        <f t="shared" si="0"/>
        <v>8.98</v>
      </c>
      <c r="E18" s="1"/>
    </row>
    <row r="19" spans="1:5" ht="12.75">
      <c r="A19" s="2">
        <v>43823</v>
      </c>
      <c r="B19" s="1">
        <v>7</v>
      </c>
      <c r="C19" s="1">
        <f>SUM(B$3:B19)</f>
        <v>235</v>
      </c>
      <c r="D19" s="1">
        <f t="shared" si="0"/>
        <v>9.25</v>
      </c>
      <c r="E19" s="1"/>
    </row>
    <row r="20" spans="1:5" ht="12.75">
      <c r="A20" s="2">
        <v>43829</v>
      </c>
      <c r="B20" s="1">
        <v>10</v>
      </c>
      <c r="C20" s="1">
        <f>SUM(B$3:B20)</f>
        <v>245</v>
      </c>
      <c r="D20" s="1">
        <f t="shared" si="0"/>
        <v>9.65</v>
      </c>
      <c r="E20" s="1" t="s">
        <v>158</v>
      </c>
    </row>
    <row r="21" spans="1:5" ht="12.75">
      <c r="A21" s="2">
        <v>43836</v>
      </c>
      <c r="B21" s="1">
        <v>29</v>
      </c>
      <c r="C21" s="1">
        <f>SUM(B$3:B21)</f>
        <v>274</v>
      </c>
      <c r="D21" s="1">
        <f aca="true" t="shared" si="1" ref="D21:D48">ROUND(C21/25.4,2)</f>
        <v>10.79</v>
      </c>
      <c r="E21" s="1"/>
    </row>
    <row r="22" spans="1:5" ht="12.75">
      <c r="A22" s="2">
        <v>43837</v>
      </c>
      <c r="B22" s="1">
        <v>2</v>
      </c>
      <c r="C22" s="1">
        <f>SUM(B$3:B22)</f>
        <v>276</v>
      </c>
      <c r="D22" s="1">
        <f t="shared" si="1"/>
        <v>10.87</v>
      </c>
      <c r="E22" s="1"/>
    </row>
    <row r="23" spans="1:5" ht="12.75">
      <c r="A23" s="2">
        <v>43858</v>
      </c>
      <c r="B23" s="1">
        <v>18</v>
      </c>
      <c r="C23" s="1">
        <f>SUM(B$3:B23)</f>
        <v>294</v>
      </c>
      <c r="D23" s="1">
        <f t="shared" si="1"/>
        <v>11.57</v>
      </c>
      <c r="E23" s="1"/>
    </row>
    <row r="24" spans="1:5" ht="12.75">
      <c r="A24" s="2">
        <v>43860</v>
      </c>
      <c r="B24" s="1">
        <v>7</v>
      </c>
      <c r="C24" s="1">
        <f>SUM(B$3:B24)</f>
        <v>301</v>
      </c>
      <c r="D24" s="1">
        <f t="shared" si="1"/>
        <v>11.85</v>
      </c>
      <c r="E24" s="1" t="s">
        <v>159</v>
      </c>
    </row>
    <row r="25" spans="1:5" ht="12.75">
      <c r="A25" s="2">
        <v>43866</v>
      </c>
      <c r="B25" s="1">
        <v>12</v>
      </c>
      <c r="C25" s="1">
        <f>SUM(B$3:B25)</f>
        <v>313</v>
      </c>
      <c r="D25" s="1">
        <f t="shared" si="1"/>
        <v>12.32</v>
      </c>
      <c r="E25" s="1"/>
    </row>
    <row r="26" spans="1:5" ht="12.75">
      <c r="A26" s="2">
        <v>43867</v>
      </c>
      <c r="B26" s="1">
        <v>9</v>
      </c>
      <c r="C26" s="1">
        <f>SUM(B$3:B26)</f>
        <v>322</v>
      </c>
      <c r="D26" s="1">
        <f t="shared" si="1"/>
        <v>12.68</v>
      </c>
      <c r="E26" s="1"/>
    </row>
    <row r="27" spans="1:5" ht="12.75">
      <c r="A27" s="2">
        <v>43876</v>
      </c>
      <c r="B27" s="1">
        <v>17</v>
      </c>
      <c r="C27" s="1">
        <f>SUM(B$3:B27)</f>
        <v>339</v>
      </c>
      <c r="D27" s="1">
        <f t="shared" si="1"/>
        <v>13.35</v>
      </c>
      <c r="E27" s="1"/>
    </row>
    <row r="28" spans="1:5" ht="12.75">
      <c r="A28" s="2">
        <v>43881</v>
      </c>
      <c r="B28" s="1">
        <v>18</v>
      </c>
      <c r="C28" s="1">
        <f>SUM(B$3:B28)</f>
        <v>357</v>
      </c>
      <c r="D28" s="1">
        <f t="shared" si="1"/>
        <v>14.06</v>
      </c>
      <c r="E28" s="1"/>
    </row>
    <row r="29" spans="1:5" ht="12.75">
      <c r="A29" s="2">
        <v>43889</v>
      </c>
      <c r="B29" s="1">
        <v>16</v>
      </c>
      <c r="C29" s="1">
        <f>SUM(B$3:B29)</f>
        <v>373</v>
      </c>
      <c r="D29" s="1">
        <f t="shared" si="1"/>
        <v>14.69</v>
      </c>
      <c r="E29" s="12">
        <v>26330</v>
      </c>
    </row>
    <row r="30" spans="1:4" ht="12.75">
      <c r="A30" s="2">
        <v>43894</v>
      </c>
      <c r="B30" s="27">
        <v>6</v>
      </c>
      <c r="C30" s="1">
        <f>SUM(B$3:B30)</f>
        <v>379</v>
      </c>
      <c r="D30" s="1">
        <f t="shared" si="1"/>
        <v>14.92</v>
      </c>
    </row>
    <row r="31" spans="1:4" ht="12.75">
      <c r="A31" s="2">
        <v>43895</v>
      </c>
      <c r="B31" s="1">
        <v>3</v>
      </c>
      <c r="C31" s="1">
        <f>SUM(B$3:B31)</f>
        <v>382</v>
      </c>
      <c r="D31" s="1">
        <f t="shared" si="1"/>
        <v>15.04</v>
      </c>
    </row>
    <row r="32" spans="1:4" ht="12.75">
      <c r="A32" s="2">
        <v>43914</v>
      </c>
      <c r="B32" s="1">
        <v>6</v>
      </c>
      <c r="C32" s="1">
        <f>SUM(B$3:B32)</f>
        <v>388</v>
      </c>
      <c r="D32" s="1">
        <f t="shared" si="1"/>
        <v>15.28</v>
      </c>
    </row>
    <row r="33" spans="1:4" ht="12.75">
      <c r="A33" s="2">
        <v>43916</v>
      </c>
      <c r="B33" s="1">
        <v>2</v>
      </c>
      <c r="C33" s="1">
        <f>SUM(B$3:B33)</f>
        <v>390</v>
      </c>
      <c r="D33" s="1">
        <f t="shared" si="1"/>
        <v>15.35</v>
      </c>
    </row>
    <row r="34" spans="1:5" ht="12.75">
      <c r="A34" s="2">
        <v>43917</v>
      </c>
      <c r="B34" s="1">
        <v>2</v>
      </c>
      <c r="C34" s="1">
        <f>SUM(B$3:B34)</f>
        <v>392</v>
      </c>
      <c r="D34" s="1">
        <f t="shared" si="1"/>
        <v>15.43</v>
      </c>
      <c r="E34" s="16">
        <v>43525</v>
      </c>
    </row>
    <row r="35" spans="1:4" ht="12.75">
      <c r="A35" s="2">
        <v>43923</v>
      </c>
      <c r="B35" s="1">
        <v>9</v>
      </c>
      <c r="C35" s="1">
        <f>SUM(B$3:B35)</f>
        <v>401</v>
      </c>
      <c r="D35" s="1">
        <f t="shared" si="1"/>
        <v>15.79</v>
      </c>
    </row>
    <row r="36" spans="1:4" ht="12.75">
      <c r="A36" s="2">
        <v>43927</v>
      </c>
      <c r="B36" s="1">
        <v>7</v>
      </c>
      <c r="C36" s="1">
        <f>SUM(B$3:B36)</f>
        <v>408</v>
      </c>
      <c r="D36" s="1">
        <f t="shared" si="1"/>
        <v>16.06</v>
      </c>
    </row>
    <row r="37" spans="1:4" ht="12.75">
      <c r="A37" s="2">
        <v>43928</v>
      </c>
      <c r="B37" s="1">
        <v>7</v>
      </c>
      <c r="C37" s="1">
        <f>SUM(B$3:B37)</f>
        <v>415</v>
      </c>
      <c r="D37" s="1">
        <f t="shared" si="1"/>
        <v>16.34</v>
      </c>
    </row>
    <row r="38" spans="1:5" ht="12.75">
      <c r="A38" s="2">
        <v>43936</v>
      </c>
      <c r="B38" s="1">
        <v>25</v>
      </c>
      <c r="C38" s="1">
        <f>SUM(B$3:B38)</f>
        <v>440</v>
      </c>
      <c r="D38" s="1">
        <f t="shared" si="1"/>
        <v>17.32</v>
      </c>
      <c r="E38" s="16">
        <v>14336</v>
      </c>
    </row>
    <row r="39" spans="1:4" ht="12.75">
      <c r="A39" s="2">
        <v>43954</v>
      </c>
      <c r="B39" s="1">
        <v>7</v>
      </c>
      <c r="C39" s="1">
        <f>SUM(B$3:B39)</f>
        <v>447</v>
      </c>
      <c r="D39" s="1">
        <f t="shared" si="1"/>
        <v>17.6</v>
      </c>
    </row>
    <row r="40" spans="1:4" ht="12.75">
      <c r="A40" s="2">
        <v>43955</v>
      </c>
      <c r="B40" s="1">
        <v>6</v>
      </c>
      <c r="C40" s="1">
        <f>SUM(B$3:B40)</f>
        <v>453</v>
      </c>
      <c r="D40" s="1">
        <f t="shared" si="1"/>
        <v>17.83</v>
      </c>
    </row>
    <row r="41" spans="1:4" ht="12.75">
      <c r="A41" s="2">
        <v>43972</v>
      </c>
      <c r="B41" s="1">
        <v>13</v>
      </c>
      <c r="C41" s="1">
        <f>SUM(B$3:B41)</f>
        <v>466</v>
      </c>
      <c r="D41" s="1">
        <f t="shared" si="1"/>
        <v>18.35</v>
      </c>
    </row>
    <row r="42" spans="1:5" ht="12.75">
      <c r="A42" s="2">
        <v>43978</v>
      </c>
      <c r="B42" s="1">
        <v>11</v>
      </c>
      <c r="C42" s="1">
        <f>SUM(B$3:B42)</f>
        <v>477</v>
      </c>
      <c r="D42" s="1">
        <f t="shared" si="1"/>
        <v>18.78</v>
      </c>
      <c r="E42" t="s">
        <v>160</v>
      </c>
    </row>
    <row r="43" spans="1:4" ht="12.75">
      <c r="A43" s="2">
        <v>43983</v>
      </c>
      <c r="B43" s="1">
        <v>5</v>
      </c>
      <c r="C43" s="1">
        <f>SUM(B$3:B43)</f>
        <v>482</v>
      </c>
      <c r="D43" s="1">
        <f t="shared" si="1"/>
        <v>18.98</v>
      </c>
    </row>
    <row r="44" spans="1:4" ht="12.75">
      <c r="A44" s="2">
        <v>43985</v>
      </c>
      <c r="B44" s="1">
        <v>5</v>
      </c>
      <c r="C44" s="1">
        <f>SUM(B$3:B44)</f>
        <v>487</v>
      </c>
      <c r="D44" s="1">
        <f t="shared" si="1"/>
        <v>19.17</v>
      </c>
    </row>
    <row r="45" spans="1:4" ht="12.75">
      <c r="A45" s="2">
        <v>44006</v>
      </c>
      <c r="B45" s="1">
        <v>11</v>
      </c>
      <c r="C45" s="1">
        <f>SUM(B$3:B45)</f>
        <v>498</v>
      </c>
      <c r="D45" s="1">
        <f t="shared" si="1"/>
        <v>19.61</v>
      </c>
    </row>
    <row r="46" spans="1:4" ht="12.75">
      <c r="A46" s="1"/>
      <c r="B46" s="1"/>
      <c r="C46" s="1">
        <f>SUM(B$3:B46)</f>
        <v>498</v>
      </c>
      <c r="D46" s="1">
        <f t="shared" si="1"/>
        <v>19.61</v>
      </c>
    </row>
    <row r="47" spans="1:4" ht="12.75">
      <c r="A47" s="1"/>
      <c r="B47" s="1"/>
      <c r="C47" s="1">
        <f>SUM(B$3:B47)</f>
        <v>498</v>
      </c>
      <c r="D47" s="1">
        <f t="shared" si="1"/>
        <v>19.61</v>
      </c>
    </row>
    <row r="48" spans="1:4" ht="12.75">
      <c r="A48" s="1"/>
      <c r="B48" s="1"/>
      <c r="C48" s="1">
        <f>SUM(B$3:B48)</f>
        <v>498</v>
      </c>
      <c r="D48" s="1">
        <f t="shared" si="1"/>
        <v>19.61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1"/>
  <sheetViews>
    <sheetView zoomScale="115" zoomScaleNormal="115" zoomScalePageLayoutView="0" workbookViewId="0" topLeftCell="A15">
      <selection activeCell="A1" sqref="A1:F4"/>
    </sheetView>
  </sheetViews>
  <sheetFormatPr defaultColWidth="9.00390625" defaultRowHeight="12.75"/>
  <cols>
    <col min="1" max="1" width="15.00390625" style="0" customWidth="1"/>
  </cols>
  <sheetData>
    <row r="1" spans="1:6" ht="12.75" customHeight="1">
      <c r="A1" s="32" t="s">
        <v>119</v>
      </c>
      <c r="B1" s="33"/>
      <c r="C1" s="33"/>
      <c r="D1" s="33"/>
      <c r="E1" s="33"/>
      <c r="F1" s="33"/>
    </row>
    <row r="2" spans="1:6" ht="39">
      <c r="A2" s="4" t="s">
        <v>15</v>
      </c>
      <c r="B2" s="5" t="s">
        <v>16</v>
      </c>
      <c r="C2" s="7" t="s">
        <v>21</v>
      </c>
      <c r="D2" s="6" t="s">
        <v>22</v>
      </c>
      <c r="E2" s="6" t="s">
        <v>23</v>
      </c>
      <c r="F2" s="5"/>
    </row>
    <row r="3" spans="1:6" ht="12.75">
      <c r="A3" s="9">
        <v>43356</v>
      </c>
      <c r="B3" s="8">
        <v>4</v>
      </c>
      <c r="C3" s="1">
        <f>SUM(B$3:B3)</f>
        <v>4</v>
      </c>
      <c r="D3" s="1">
        <f>ROUND(C3/25.4,2)</f>
        <v>0.16</v>
      </c>
      <c r="E3" s="10"/>
      <c r="F3" s="5"/>
    </row>
    <row r="4" spans="1:6" ht="12.75">
      <c r="A4" s="9">
        <v>43373</v>
      </c>
      <c r="B4" s="8">
        <v>29</v>
      </c>
      <c r="C4" s="1">
        <f>SUM(B$3:B4)</f>
        <v>33</v>
      </c>
      <c r="D4" s="1">
        <f aca="true" t="shared" si="0" ref="D4:D44">ROUND(C4/25.4,2)</f>
        <v>1.3</v>
      </c>
      <c r="E4" s="10">
        <v>12298</v>
      </c>
      <c r="F4" s="5"/>
    </row>
    <row r="5" spans="1:6" ht="12.75">
      <c r="A5" s="9">
        <v>43374</v>
      </c>
      <c r="B5" s="8">
        <v>9</v>
      </c>
      <c r="C5" s="1">
        <f>SUM(B$3:B5)</f>
        <v>42</v>
      </c>
      <c r="D5" s="1">
        <f t="shared" si="0"/>
        <v>1.65</v>
      </c>
      <c r="E5" s="6"/>
      <c r="F5" s="5"/>
    </row>
    <row r="6" spans="1:6" ht="12.75">
      <c r="A6" s="9">
        <v>43386</v>
      </c>
      <c r="B6" s="8">
        <v>2</v>
      </c>
      <c r="C6" s="1">
        <f>SUM(B$3:B6)</f>
        <v>44</v>
      </c>
      <c r="D6" s="1">
        <f t="shared" si="0"/>
        <v>1.73</v>
      </c>
      <c r="E6" s="6"/>
      <c r="F6" s="5"/>
    </row>
    <row r="7" spans="1:6" ht="12.75">
      <c r="A7" s="9">
        <v>43398</v>
      </c>
      <c r="B7" s="8">
        <v>3</v>
      </c>
      <c r="C7" s="1">
        <f>SUM(B$3:B7)</f>
        <v>47</v>
      </c>
      <c r="D7" s="1">
        <f t="shared" si="0"/>
        <v>1.85</v>
      </c>
      <c r="E7" s="6" t="s">
        <v>120</v>
      </c>
      <c r="F7" s="5"/>
    </row>
    <row r="8" spans="1:6" ht="12.75">
      <c r="A8" s="9">
        <v>43422</v>
      </c>
      <c r="B8" s="8">
        <v>17</v>
      </c>
      <c r="C8" s="1">
        <f>SUM(B$3:B8)</f>
        <v>64</v>
      </c>
      <c r="D8" s="1">
        <f t="shared" si="0"/>
        <v>2.52</v>
      </c>
      <c r="E8" s="6"/>
      <c r="F8" s="5"/>
    </row>
    <row r="9" spans="1:6" ht="12.75">
      <c r="A9" s="9">
        <v>43423</v>
      </c>
      <c r="B9" s="8">
        <v>7</v>
      </c>
      <c r="C9" s="1">
        <f>SUM(B$3:B9)</f>
        <v>71</v>
      </c>
      <c r="D9" s="1">
        <f t="shared" si="0"/>
        <v>2.8</v>
      </c>
      <c r="E9" s="6"/>
      <c r="F9" s="5"/>
    </row>
    <row r="10" spans="1:6" ht="12.75">
      <c r="A10" s="9">
        <v>43425</v>
      </c>
      <c r="B10" s="8">
        <v>13</v>
      </c>
      <c r="C10" s="1">
        <f>SUM(B$3:B10)</f>
        <v>84</v>
      </c>
      <c r="D10" s="1">
        <f t="shared" si="0"/>
        <v>3.31</v>
      </c>
      <c r="E10" s="6"/>
      <c r="F10" s="5"/>
    </row>
    <row r="11" spans="1:6" ht="12.75">
      <c r="A11" s="9">
        <v>43426</v>
      </c>
      <c r="B11" s="8">
        <v>9</v>
      </c>
      <c r="C11" s="1">
        <f>SUM(B$3:B11)</f>
        <v>93</v>
      </c>
      <c r="D11" s="1">
        <f t="shared" si="0"/>
        <v>3.66</v>
      </c>
      <c r="E11" s="6"/>
      <c r="F11" s="5"/>
    </row>
    <row r="12" spans="1:6" ht="12.75">
      <c r="A12" s="9">
        <v>43430</v>
      </c>
      <c r="B12" s="8">
        <v>15</v>
      </c>
      <c r="C12" s="1">
        <f>SUM(B$3:B12)</f>
        <v>108</v>
      </c>
      <c r="D12" s="1">
        <f t="shared" si="0"/>
        <v>4.25</v>
      </c>
      <c r="E12" s="6"/>
      <c r="F12" s="5"/>
    </row>
    <row r="13" spans="1:6" ht="12.75">
      <c r="A13" s="2">
        <v>43432</v>
      </c>
      <c r="B13" s="1">
        <v>35</v>
      </c>
      <c r="C13" s="1">
        <f>SUM(B$3:B13)</f>
        <v>143</v>
      </c>
      <c r="D13" s="1">
        <f t="shared" si="0"/>
        <v>5.63</v>
      </c>
      <c r="E13" s="1"/>
      <c r="F13" s="1"/>
    </row>
    <row r="14" spans="1:6" ht="12.75">
      <c r="A14" s="2">
        <v>43433</v>
      </c>
      <c r="B14" s="1">
        <v>20</v>
      </c>
      <c r="C14" s="1">
        <f>SUM(B$3:B14)</f>
        <v>163</v>
      </c>
      <c r="D14" s="1">
        <f t="shared" si="0"/>
        <v>6.42</v>
      </c>
      <c r="E14" s="1"/>
      <c r="F14" s="1"/>
    </row>
    <row r="15" spans="1:6" ht="12.75">
      <c r="A15" s="2">
        <v>43434</v>
      </c>
      <c r="B15" s="1">
        <v>2</v>
      </c>
      <c r="C15" s="1">
        <f>SUM(B$3:B15)</f>
        <v>165</v>
      </c>
      <c r="D15" s="1">
        <f t="shared" si="0"/>
        <v>6.5</v>
      </c>
      <c r="E15" s="1" t="s">
        <v>121</v>
      </c>
      <c r="F15" s="1"/>
    </row>
    <row r="16" spans="1:6" ht="12.75">
      <c r="A16" s="2">
        <v>43443</v>
      </c>
      <c r="B16" s="1">
        <v>3</v>
      </c>
      <c r="C16" s="1">
        <f>SUM(B$3:B16)</f>
        <v>168</v>
      </c>
      <c r="D16" s="1">
        <f t="shared" si="0"/>
        <v>6.61</v>
      </c>
      <c r="E16" s="1"/>
      <c r="F16" s="1"/>
    </row>
    <row r="17" spans="1:6" ht="12.75">
      <c r="A17" s="2">
        <v>43444</v>
      </c>
      <c r="B17" s="1">
        <v>27</v>
      </c>
      <c r="C17" s="1">
        <f>SUM(B$3:B17)</f>
        <v>195</v>
      </c>
      <c r="D17" s="1">
        <f t="shared" si="0"/>
        <v>7.68</v>
      </c>
      <c r="E17" s="1"/>
      <c r="F17" s="1"/>
    </row>
    <row r="18" spans="1:6" ht="12.75">
      <c r="A18" s="2">
        <v>43445</v>
      </c>
      <c r="B18" s="1">
        <v>3</v>
      </c>
      <c r="C18" s="1">
        <f>SUM(B$3:B18)</f>
        <v>198</v>
      </c>
      <c r="D18" s="1">
        <f t="shared" si="0"/>
        <v>7.8</v>
      </c>
      <c r="E18" s="1"/>
      <c r="F18" s="1"/>
    </row>
    <row r="19" spans="1:6" ht="12.75">
      <c r="A19" s="2">
        <v>43447</v>
      </c>
      <c r="B19" s="1">
        <v>4</v>
      </c>
      <c r="C19" s="1">
        <f>SUM(B$3:B19)</f>
        <v>202</v>
      </c>
      <c r="D19" s="1">
        <f t="shared" si="0"/>
        <v>7.95</v>
      </c>
      <c r="E19" s="1"/>
      <c r="F19" s="1"/>
    </row>
    <row r="20" spans="1:6" ht="12.75">
      <c r="A20" s="2">
        <v>43449</v>
      </c>
      <c r="B20" s="1">
        <v>28</v>
      </c>
      <c r="C20" s="1">
        <f>SUM(B$3:B20)</f>
        <v>230</v>
      </c>
      <c r="D20" s="1">
        <f t="shared" si="0"/>
        <v>9.06</v>
      </c>
      <c r="E20" s="1"/>
      <c r="F20" s="1"/>
    </row>
    <row r="21" spans="1:6" ht="12.75">
      <c r="A21" s="2">
        <v>43450</v>
      </c>
      <c r="B21" s="1">
        <v>20</v>
      </c>
      <c r="C21" s="1">
        <f>SUM(B$3:B21)</f>
        <v>250</v>
      </c>
      <c r="D21" s="1">
        <f t="shared" si="0"/>
        <v>9.84</v>
      </c>
      <c r="E21" s="1"/>
      <c r="F21" s="1"/>
    </row>
    <row r="22" spans="1:6" ht="12.75">
      <c r="A22" s="2">
        <v>43451</v>
      </c>
      <c r="B22" s="1">
        <v>6</v>
      </c>
      <c r="C22" s="1">
        <f>SUM(B$3:B22)</f>
        <v>256</v>
      </c>
      <c r="D22" s="1">
        <f t="shared" si="0"/>
        <v>10.08</v>
      </c>
      <c r="E22" s="1"/>
      <c r="F22" s="1"/>
    </row>
    <row r="23" spans="1:6" ht="12.75">
      <c r="A23" s="2">
        <v>43452</v>
      </c>
      <c r="B23" s="1">
        <v>17</v>
      </c>
      <c r="C23" s="1">
        <f>SUM(B$3:B23)</f>
        <v>273</v>
      </c>
      <c r="D23" s="1">
        <f t="shared" si="0"/>
        <v>10.75</v>
      </c>
      <c r="E23" s="1"/>
      <c r="F23" s="1"/>
    </row>
    <row r="24" spans="1:6" ht="12.75">
      <c r="A24" s="2">
        <v>43459</v>
      </c>
      <c r="B24" s="1">
        <v>8</v>
      </c>
      <c r="C24" s="1">
        <f>SUM(B$3:B24)</f>
        <v>281</v>
      </c>
      <c r="D24" s="1">
        <f t="shared" si="0"/>
        <v>11.06</v>
      </c>
      <c r="E24" s="1" t="s">
        <v>122</v>
      </c>
      <c r="F24" s="1"/>
    </row>
    <row r="25" spans="1:6" ht="12.75">
      <c r="A25" s="2">
        <v>43466</v>
      </c>
      <c r="B25" s="1">
        <v>13</v>
      </c>
      <c r="C25" s="1">
        <f>SUM(B$3:B25)</f>
        <v>294</v>
      </c>
      <c r="D25" s="1">
        <f t="shared" si="0"/>
        <v>11.57</v>
      </c>
      <c r="E25" s="1"/>
      <c r="F25" s="1"/>
    </row>
    <row r="26" spans="1:6" ht="12.75">
      <c r="A26" s="2">
        <v>43468</v>
      </c>
      <c r="B26" s="1">
        <v>5</v>
      </c>
      <c r="C26" s="1">
        <f>SUM(B$3:B26)</f>
        <v>299</v>
      </c>
      <c r="D26" s="1">
        <f t="shared" si="0"/>
        <v>11.77</v>
      </c>
      <c r="E26" s="1"/>
      <c r="F26" s="1"/>
    </row>
    <row r="27" spans="1:6" ht="12.75">
      <c r="A27" s="2">
        <v>43469</v>
      </c>
      <c r="B27" s="1">
        <v>5</v>
      </c>
      <c r="C27" s="1">
        <f>SUM(B$3:B27)</f>
        <v>304</v>
      </c>
      <c r="D27" s="1">
        <f t="shared" si="0"/>
        <v>11.97</v>
      </c>
      <c r="E27" s="1"/>
      <c r="F27" s="1"/>
    </row>
    <row r="28" spans="1:6" ht="12.75">
      <c r="A28" s="2">
        <v>43470</v>
      </c>
      <c r="B28" s="1">
        <v>15</v>
      </c>
      <c r="C28" s="1">
        <f>SUM(B$3:B28)</f>
        <v>319</v>
      </c>
      <c r="D28" s="1">
        <f t="shared" si="0"/>
        <v>12.56</v>
      </c>
      <c r="E28" s="1"/>
      <c r="F28" s="1"/>
    </row>
    <row r="29" spans="1:6" ht="12.75">
      <c r="A29" s="2">
        <v>43474</v>
      </c>
      <c r="B29" s="1">
        <v>21</v>
      </c>
      <c r="C29" s="1">
        <f>SUM(B$3:B29)</f>
        <v>340</v>
      </c>
      <c r="D29" s="1">
        <f t="shared" si="0"/>
        <v>13.39</v>
      </c>
      <c r="E29" s="1"/>
      <c r="F29" s="1"/>
    </row>
    <row r="30" spans="1:6" ht="12.75">
      <c r="A30" s="2">
        <v>43475</v>
      </c>
      <c r="B30" s="1">
        <v>4</v>
      </c>
      <c r="C30" s="1">
        <f>SUM(B$3:B30)</f>
        <v>344</v>
      </c>
      <c r="D30" s="1">
        <f t="shared" si="0"/>
        <v>13.54</v>
      </c>
      <c r="E30" s="1"/>
      <c r="F30" s="1"/>
    </row>
    <row r="31" spans="1:6" ht="12.75">
      <c r="A31" s="2">
        <v>43476</v>
      </c>
      <c r="B31" s="1">
        <v>22</v>
      </c>
      <c r="C31" s="1">
        <f>SUM(B$3:B31)</f>
        <v>366</v>
      </c>
      <c r="D31" s="1">
        <f t="shared" si="0"/>
        <v>14.41</v>
      </c>
      <c r="E31" s="1"/>
      <c r="F31" s="1"/>
    </row>
    <row r="32" spans="1:6" ht="12.75">
      <c r="A32" s="2">
        <v>12</v>
      </c>
      <c r="B32" s="1">
        <v>26</v>
      </c>
      <c r="C32" s="1">
        <f>SUM(B$3:B32)</f>
        <v>392</v>
      </c>
      <c r="D32" s="1">
        <f t="shared" si="0"/>
        <v>15.43</v>
      </c>
      <c r="E32" s="1"/>
      <c r="F32" s="1"/>
    </row>
    <row r="33" spans="1:6" ht="12.75">
      <c r="A33" s="2">
        <v>43479</v>
      </c>
      <c r="B33" s="1">
        <v>12</v>
      </c>
      <c r="C33" s="1">
        <f>SUM(B$3:B33)</f>
        <v>404</v>
      </c>
      <c r="D33" s="1">
        <f t="shared" si="0"/>
        <v>15.91</v>
      </c>
      <c r="E33" s="1"/>
      <c r="F33" s="1"/>
    </row>
    <row r="34" spans="1:6" ht="12.75">
      <c r="A34" s="2">
        <v>43480</v>
      </c>
      <c r="B34" s="1">
        <v>12</v>
      </c>
      <c r="C34" s="1">
        <f>SUM(B$3:B34)</f>
        <v>416</v>
      </c>
      <c r="D34" s="1">
        <f t="shared" si="0"/>
        <v>16.38</v>
      </c>
      <c r="E34" s="1"/>
      <c r="F34" s="1"/>
    </row>
    <row r="35" spans="1:6" ht="12.75">
      <c r="A35" s="2">
        <v>43120</v>
      </c>
      <c r="B35" s="1">
        <v>14</v>
      </c>
      <c r="C35" s="1">
        <f>SUM(B$3:B35)</f>
        <v>430</v>
      </c>
      <c r="D35" s="1">
        <f t="shared" si="0"/>
        <v>16.93</v>
      </c>
      <c r="E35" s="1"/>
      <c r="F35" s="1"/>
    </row>
    <row r="36" spans="1:6" ht="12.75">
      <c r="A36" s="2">
        <v>43488</v>
      </c>
      <c r="B36" s="1">
        <v>23</v>
      </c>
      <c r="C36" s="1">
        <f>SUM(B$3:B36)</f>
        <v>453</v>
      </c>
      <c r="D36" s="1">
        <f t="shared" si="0"/>
        <v>17.83</v>
      </c>
      <c r="E36" s="1"/>
      <c r="F36" s="1"/>
    </row>
    <row r="37" spans="1:6" ht="12.75">
      <c r="A37" s="2">
        <v>43489</v>
      </c>
      <c r="B37" s="1">
        <v>56</v>
      </c>
      <c r="C37" s="1">
        <f>SUM(B$3:B37)</f>
        <v>509</v>
      </c>
      <c r="D37" s="1">
        <f t="shared" si="0"/>
        <v>20.04</v>
      </c>
      <c r="E37" s="1"/>
      <c r="F37" s="1"/>
    </row>
    <row r="38" spans="1:6" ht="12.75">
      <c r="A38" s="2">
        <v>43490</v>
      </c>
      <c r="B38" s="1">
        <v>24</v>
      </c>
      <c r="C38" s="1">
        <f>SUM(B$3:B38)</f>
        <v>533</v>
      </c>
      <c r="D38" s="1">
        <f t="shared" si="0"/>
        <v>20.98</v>
      </c>
      <c r="E38" s="1"/>
      <c r="F38" s="1"/>
    </row>
    <row r="39" spans="1:6" ht="12.75">
      <c r="A39" s="2">
        <v>43491</v>
      </c>
      <c r="B39" s="1">
        <v>18</v>
      </c>
      <c r="C39" s="1">
        <f>SUM(B$3:B39)</f>
        <v>551</v>
      </c>
      <c r="D39" s="1">
        <f t="shared" si="0"/>
        <v>21.69</v>
      </c>
      <c r="E39" s="1"/>
      <c r="F39" s="1"/>
    </row>
    <row r="40" spans="1:6" ht="12.75">
      <c r="A40" s="2">
        <v>43492</v>
      </c>
      <c r="B40" s="1">
        <v>9</v>
      </c>
      <c r="C40" s="1">
        <f>SUM(B$3:B40)</f>
        <v>560</v>
      </c>
      <c r="D40" s="1">
        <f t="shared" si="0"/>
        <v>22.05</v>
      </c>
      <c r="E40" s="1"/>
      <c r="F40" s="1"/>
    </row>
    <row r="41" spans="1:6" ht="12.75">
      <c r="A41" s="2">
        <v>43494</v>
      </c>
      <c r="B41" s="1">
        <v>3</v>
      </c>
      <c r="C41" s="1">
        <f>SUM(B$3:B41)</f>
        <v>563</v>
      </c>
      <c r="D41" s="1">
        <f t="shared" si="0"/>
        <v>22.17</v>
      </c>
      <c r="E41" s="1"/>
      <c r="F41" s="1"/>
    </row>
    <row r="42" spans="1:6" ht="12.75">
      <c r="A42" s="2">
        <v>43495</v>
      </c>
      <c r="B42" s="1">
        <v>6</v>
      </c>
      <c r="C42" s="1">
        <f>SUM(B$3:B42)</f>
        <v>569</v>
      </c>
      <c r="D42" s="1">
        <f t="shared" si="0"/>
        <v>22.4</v>
      </c>
      <c r="E42" s="1"/>
      <c r="F42" s="1"/>
    </row>
    <row r="43" spans="1:6" ht="12.75">
      <c r="A43" s="2">
        <v>43496</v>
      </c>
      <c r="B43" s="1">
        <v>7</v>
      </c>
      <c r="C43" s="1">
        <f>SUM(B$3:B43)</f>
        <v>576</v>
      </c>
      <c r="D43" s="1">
        <f t="shared" si="0"/>
        <v>22.68</v>
      </c>
      <c r="E43" s="1" t="s">
        <v>154</v>
      </c>
      <c r="F43" s="1"/>
    </row>
    <row r="44" spans="1:6" ht="12.75">
      <c r="A44" s="2">
        <v>43502</v>
      </c>
      <c r="B44" s="1">
        <v>8</v>
      </c>
      <c r="C44" s="1">
        <f>SUM(B$3:B44)</f>
        <v>584</v>
      </c>
      <c r="D44" s="1">
        <f t="shared" si="0"/>
        <v>22.99</v>
      </c>
      <c r="E44" s="1"/>
      <c r="F44" s="1"/>
    </row>
    <row r="45" spans="1:6" ht="12.75">
      <c r="A45" s="2">
        <v>43143</v>
      </c>
      <c r="B45" s="1">
        <v>10</v>
      </c>
      <c r="C45" s="1">
        <f>SUM(B$3:B45)</f>
        <v>594</v>
      </c>
      <c r="D45" s="1">
        <f aca="true" t="shared" si="1" ref="D45:D70">ROUND(C45/25.4,2)</f>
        <v>23.39</v>
      </c>
      <c r="E45" s="1"/>
      <c r="F45" s="1"/>
    </row>
    <row r="46" spans="1:6" ht="12.75">
      <c r="A46" s="2">
        <v>43509</v>
      </c>
      <c r="B46" s="1">
        <v>19</v>
      </c>
      <c r="C46" s="1">
        <f>SUM(B$3:B46)</f>
        <v>613</v>
      </c>
      <c r="D46" s="1">
        <f t="shared" si="1"/>
        <v>24.13</v>
      </c>
      <c r="E46" s="1"/>
      <c r="F46" s="1"/>
    </row>
    <row r="47" spans="1:6" ht="12.75">
      <c r="A47" s="2">
        <v>43511</v>
      </c>
      <c r="B47" s="1">
        <v>3</v>
      </c>
      <c r="C47" s="1">
        <f>SUM(B$3:B47)</f>
        <v>616</v>
      </c>
      <c r="D47" s="1">
        <f t="shared" si="1"/>
        <v>24.25</v>
      </c>
      <c r="E47" s="1"/>
      <c r="F47" s="1"/>
    </row>
    <row r="48" spans="1:6" ht="12.75">
      <c r="A48" s="2">
        <v>43519</v>
      </c>
      <c r="B48" s="1">
        <v>19</v>
      </c>
      <c r="C48" s="1">
        <f>SUM(B$3:B48)</f>
        <v>635</v>
      </c>
      <c r="D48" s="1">
        <f t="shared" si="1"/>
        <v>25</v>
      </c>
      <c r="E48" s="1"/>
      <c r="F48" s="1"/>
    </row>
    <row r="49" spans="1:6" ht="12.75">
      <c r="A49" s="2">
        <v>43520</v>
      </c>
      <c r="B49" s="1">
        <v>1</v>
      </c>
      <c r="C49" s="1">
        <f>SUM(B$3:B49)</f>
        <v>636</v>
      </c>
      <c r="D49" s="1">
        <f t="shared" si="1"/>
        <v>25.04</v>
      </c>
      <c r="E49" s="12">
        <v>21947</v>
      </c>
      <c r="F49" s="1"/>
    </row>
    <row r="50" spans="1:6" ht="12.75">
      <c r="A50" s="2">
        <v>43526</v>
      </c>
      <c r="B50" s="1">
        <v>2</v>
      </c>
      <c r="C50" s="1">
        <f>SUM(B$3:B50)</f>
        <v>638</v>
      </c>
      <c r="D50" s="1">
        <f t="shared" si="1"/>
        <v>25.12</v>
      </c>
      <c r="E50" s="1"/>
      <c r="F50" s="1"/>
    </row>
    <row r="51" spans="1:6" ht="12.75">
      <c r="A51" s="2">
        <v>43536</v>
      </c>
      <c r="B51" s="1">
        <v>21</v>
      </c>
      <c r="C51" s="1">
        <f>SUM(B$3:B51)</f>
        <v>659</v>
      </c>
      <c r="D51" s="1">
        <f t="shared" si="1"/>
        <v>25.94</v>
      </c>
      <c r="E51" s="1"/>
      <c r="F51" s="1"/>
    </row>
    <row r="52" spans="1:6" ht="12.75">
      <c r="A52" s="2">
        <v>43537</v>
      </c>
      <c r="B52" s="1">
        <v>19</v>
      </c>
      <c r="C52" s="1">
        <f>SUM(B$3:B52)</f>
        <v>678</v>
      </c>
      <c r="D52" s="1">
        <f t="shared" si="1"/>
        <v>26.69</v>
      </c>
      <c r="E52" s="1"/>
      <c r="F52" s="1"/>
    </row>
    <row r="53" spans="1:6" ht="12.75">
      <c r="A53" s="2">
        <v>43539</v>
      </c>
      <c r="B53" s="1">
        <v>1</v>
      </c>
      <c r="C53" s="1">
        <f>SUM(B$3:B53)</f>
        <v>679</v>
      </c>
      <c r="D53" s="1">
        <f t="shared" si="1"/>
        <v>26.73</v>
      </c>
      <c r="E53" s="12">
        <v>15766</v>
      </c>
      <c r="F53" s="1"/>
    </row>
    <row r="54" spans="1:6" ht="12.75">
      <c r="A54" s="2">
        <v>43561</v>
      </c>
      <c r="B54" s="1">
        <v>8</v>
      </c>
      <c r="C54" s="1">
        <f>SUM(B$3:B54)</f>
        <v>687</v>
      </c>
      <c r="D54" s="1">
        <f t="shared" si="1"/>
        <v>27.05</v>
      </c>
      <c r="E54" s="1"/>
      <c r="F54" s="1"/>
    </row>
    <row r="55" spans="1:6" ht="12.75">
      <c r="A55" s="2">
        <v>43562</v>
      </c>
      <c r="B55" s="1">
        <v>4</v>
      </c>
      <c r="C55" s="1">
        <f>SUM(B$3:B55)</f>
        <v>691</v>
      </c>
      <c r="D55" s="1">
        <f t="shared" si="1"/>
        <v>27.2</v>
      </c>
      <c r="E55" s="1"/>
      <c r="F55" s="1"/>
    </row>
    <row r="56" spans="1:6" ht="12.75">
      <c r="A56" s="2">
        <v>43563</v>
      </c>
      <c r="B56" s="1">
        <v>14</v>
      </c>
      <c r="C56" s="1">
        <f>SUM(B$3:B56)</f>
        <v>705</v>
      </c>
      <c r="D56" s="1">
        <f t="shared" si="1"/>
        <v>27.76</v>
      </c>
      <c r="E56" s="1"/>
      <c r="F56" s="1"/>
    </row>
    <row r="57" spans="1:6" ht="12.75">
      <c r="A57" s="2">
        <v>43564</v>
      </c>
      <c r="B57" s="1">
        <v>27</v>
      </c>
      <c r="C57" s="1">
        <f>SUM(B$3:B57)</f>
        <v>732</v>
      </c>
      <c r="D57" s="1">
        <f t="shared" si="1"/>
        <v>28.82</v>
      </c>
      <c r="E57" s="1"/>
      <c r="F57" s="1"/>
    </row>
    <row r="58" spans="1:6" ht="12.75">
      <c r="A58" s="2">
        <v>43565</v>
      </c>
      <c r="B58" s="1">
        <v>42</v>
      </c>
      <c r="C58" s="1">
        <f>SUM(B$3:B58)</f>
        <v>774</v>
      </c>
      <c r="D58" s="1">
        <f t="shared" si="1"/>
        <v>30.47</v>
      </c>
      <c r="E58" s="1"/>
      <c r="F58" s="1"/>
    </row>
    <row r="59" spans="1:6" ht="12.75">
      <c r="A59" s="2">
        <v>43566</v>
      </c>
      <c r="B59" s="1">
        <v>7</v>
      </c>
      <c r="C59" s="1">
        <f>SUM(B$3:B59)</f>
        <v>781</v>
      </c>
      <c r="D59" s="1">
        <f t="shared" si="1"/>
        <v>30.75</v>
      </c>
      <c r="E59" s="1"/>
      <c r="F59" s="1"/>
    </row>
    <row r="60" spans="1:6" ht="12.75">
      <c r="A60" s="2">
        <v>43567</v>
      </c>
      <c r="B60" s="1">
        <v>12</v>
      </c>
      <c r="C60" s="1">
        <f>SUM(B$3:B60)</f>
        <v>793</v>
      </c>
      <c r="D60" s="1">
        <f t="shared" si="1"/>
        <v>31.22</v>
      </c>
      <c r="E60" s="1"/>
      <c r="F60" s="1"/>
    </row>
    <row r="61" spans="1:6" ht="12.75">
      <c r="A61" s="2">
        <v>43581</v>
      </c>
      <c r="B61" s="1">
        <v>3</v>
      </c>
      <c r="C61" s="1">
        <f>SUM(B$3:B61)</f>
        <v>796</v>
      </c>
      <c r="D61" s="1">
        <f t="shared" si="1"/>
        <v>31.34</v>
      </c>
      <c r="E61" s="23" t="s">
        <v>155</v>
      </c>
      <c r="F61" s="1"/>
    </row>
    <row r="62" spans="1:6" ht="12.75">
      <c r="A62" s="2">
        <v>43593</v>
      </c>
      <c r="B62" s="1">
        <v>5</v>
      </c>
      <c r="C62" s="1">
        <f>SUM(B$3:B62)</f>
        <v>801</v>
      </c>
      <c r="D62" s="1">
        <f t="shared" si="1"/>
        <v>31.54</v>
      </c>
      <c r="E62" s="1"/>
      <c r="F62" s="1"/>
    </row>
    <row r="63" spans="1:6" ht="12.75">
      <c r="A63" s="2">
        <v>43608</v>
      </c>
      <c r="B63" s="1">
        <v>2</v>
      </c>
      <c r="C63" s="1">
        <f>SUM(B$3:B63)</f>
        <v>803</v>
      </c>
      <c r="D63" s="1">
        <f t="shared" si="1"/>
        <v>31.61</v>
      </c>
      <c r="E63" s="1"/>
      <c r="F63" s="1"/>
    </row>
    <row r="64" spans="1:6" ht="12.75">
      <c r="A64" s="2">
        <v>43657</v>
      </c>
      <c r="B64" s="1">
        <v>9</v>
      </c>
      <c r="C64" s="1">
        <f>SUM(B$3:B64)</f>
        <v>812</v>
      </c>
      <c r="D64" s="1">
        <f t="shared" si="1"/>
        <v>31.97</v>
      </c>
      <c r="E64" s="1"/>
      <c r="F64" s="1"/>
    </row>
    <row r="65" spans="1:6" ht="12.75">
      <c r="A65" s="2">
        <v>43660</v>
      </c>
      <c r="B65" s="1">
        <v>11</v>
      </c>
      <c r="C65" s="1">
        <f>SUM(B$3:B65)</f>
        <v>823</v>
      </c>
      <c r="D65" s="1">
        <f t="shared" si="1"/>
        <v>32.4</v>
      </c>
      <c r="E65" s="1"/>
      <c r="F65" s="1"/>
    </row>
    <row r="66" spans="1:6" ht="12.75">
      <c r="A66" s="2"/>
      <c r="B66" s="1"/>
      <c r="C66" s="1">
        <f>SUM(B$3:B66)</f>
        <v>823</v>
      </c>
      <c r="D66" s="1">
        <f t="shared" si="1"/>
        <v>32.4</v>
      </c>
      <c r="E66" s="1"/>
      <c r="F66" s="1"/>
    </row>
    <row r="67" spans="1:6" ht="12.75">
      <c r="A67" s="2"/>
      <c r="B67" s="1"/>
      <c r="C67" s="1">
        <f>SUM(B$3:B67)</f>
        <v>823</v>
      </c>
      <c r="D67" s="1">
        <f t="shared" si="1"/>
        <v>32.4</v>
      </c>
      <c r="E67" s="1"/>
      <c r="F67" s="1"/>
    </row>
    <row r="68" spans="1:6" ht="12.75">
      <c r="A68" s="2"/>
      <c r="B68" s="1"/>
      <c r="C68" s="1">
        <f>SUM(B$3:B68)</f>
        <v>823</v>
      </c>
      <c r="D68" s="1">
        <f t="shared" si="1"/>
        <v>32.4</v>
      </c>
      <c r="E68" s="1"/>
      <c r="F68" s="1"/>
    </row>
    <row r="69" spans="1:6" ht="12.75">
      <c r="A69" s="2"/>
      <c r="B69" s="1"/>
      <c r="C69" s="1">
        <f>SUM(B$3:B69)</f>
        <v>823</v>
      </c>
      <c r="D69" s="1">
        <f t="shared" si="1"/>
        <v>32.4</v>
      </c>
      <c r="E69" s="1"/>
      <c r="F69" s="1"/>
    </row>
    <row r="70" spans="1:6" ht="12.75">
      <c r="A70" s="2"/>
      <c r="B70" s="1"/>
      <c r="C70" s="1">
        <f>SUM(B$3:B70)</f>
        <v>823</v>
      </c>
      <c r="D70" s="1">
        <f t="shared" si="1"/>
        <v>32.4</v>
      </c>
      <c r="E70" s="1"/>
      <c r="F70" s="1"/>
    </row>
    <row r="71" spans="1:6" ht="12.75">
      <c r="A71" s="2"/>
      <c r="B71" s="1"/>
      <c r="C71" s="1"/>
      <c r="D71" s="1"/>
      <c r="E71" s="1"/>
      <c r="F71" s="1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3">
      <selection activeCell="C4" sqref="C4"/>
    </sheetView>
  </sheetViews>
  <sheetFormatPr defaultColWidth="9.00390625" defaultRowHeight="12.75"/>
  <cols>
    <col min="1" max="1" width="10.125" style="0" bestFit="1" customWidth="1"/>
  </cols>
  <sheetData>
    <row r="1" spans="1:6" ht="12.75">
      <c r="A1" s="32" t="s">
        <v>112</v>
      </c>
      <c r="B1" s="33"/>
      <c r="C1" s="33"/>
      <c r="D1" s="33"/>
      <c r="E1" s="33"/>
      <c r="F1" s="33"/>
    </row>
    <row r="2" spans="1:6" ht="39">
      <c r="A2" s="4" t="s">
        <v>15</v>
      </c>
      <c r="B2" s="5" t="s">
        <v>16</v>
      </c>
      <c r="C2" s="7" t="s">
        <v>21</v>
      </c>
      <c r="D2" s="6" t="s">
        <v>22</v>
      </c>
      <c r="E2" s="6" t="s">
        <v>23</v>
      </c>
      <c r="F2" s="5"/>
    </row>
    <row r="3" spans="1:6" ht="12.75">
      <c r="A3" s="9">
        <v>43000</v>
      </c>
      <c r="B3" s="8">
        <v>8</v>
      </c>
      <c r="C3" s="1">
        <f>SUM($B$3:B3)</f>
        <v>8</v>
      </c>
      <c r="D3" s="1">
        <f aca="true" t="shared" si="0" ref="D3:D12">ROUND(C3/25.4,2)</f>
        <v>0.31</v>
      </c>
      <c r="E3" s="10" t="s">
        <v>113</v>
      </c>
      <c r="F3" s="5"/>
    </row>
    <row r="4" spans="1:6" ht="12.75">
      <c r="A4" s="9">
        <v>43016</v>
      </c>
      <c r="B4" s="8">
        <v>8</v>
      </c>
      <c r="C4" s="1">
        <f>SUM($B$3:B4)</f>
        <v>16</v>
      </c>
      <c r="D4" s="1">
        <f t="shared" si="0"/>
        <v>0.63</v>
      </c>
      <c r="E4" s="6"/>
      <c r="F4" s="5"/>
    </row>
    <row r="5" spans="1:6" ht="12.75">
      <c r="A5" s="9">
        <v>43032</v>
      </c>
      <c r="B5" s="8">
        <v>8</v>
      </c>
      <c r="C5" s="1">
        <f>SUM($B$3:B5)</f>
        <v>24</v>
      </c>
      <c r="D5" s="1">
        <f t="shared" si="0"/>
        <v>0.94</v>
      </c>
      <c r="E5" s="6"/>
      <c r="F5" s="5"/>
    </row>
    <row r="6" spans="1:6" ht="12.75">
      <c r="A6" s="9">
        <v>43033</v>
      </c>
      <c r="B6" s="8">
        <v>4</v>
      </c>
      <c r="C6" s="1">
        <f>SUM($B$3:B6)</f>
        <v>28</v>
      </c>
      <c r="D6" s="1">
        <f t="shared" si="0"/>
        <v>1.1</v>
      </c>
      <c r="E6" s="6">
        <v>68</v>
      </c>
      <c r="F6" s="5"/>
    </row>
    <row r="7" spans="1:6" ht="12.75">
      <c r="A7" s="9">
        <v>43048</v>
      </c>
      <c r="B7" s="8">
        <v>4</v>
      </c>
      <c r="C7" s="1">
        <f>SUM($B$3:B7)</f>
        <v>32</v>
      </c>
      <c r="D7" s="1">
        <f t="shared" si="0"/>
        <v>1.26</v>
      </c>
      <c r="E7" s="6"/>
      <c r="F7" s="5"/>
    </row>
    <row r="8" spans="1:6" ht="12.75">
      <c r="A8" s="9">
        <v>43052</v>
      </c>
      <c r="B8" s="8">
        <v>2</v>
      </c>
      <c r="C8" s="1">
        <f>SUM($B$3:B8)</f>
        <v>34</v>
      </c>
      <c r="D8" s="1">
        <f t="shared" si="0"/>
        <v>1.34</v>
      </c>
      <c r="E8" s="6"/>
      <c r="F8" s="5"/>
    </row>
    <row r="9" spans="1:6" ht="12.75">
      <c r="A9" s="9">
        <v>43056</v>
      </c>
      <c r="B9" s="8">
        <v>19</v>
      </c>
      <c r="C9" s="1">
        <f>SUM($B$3:B9)</f>
        <v>53</v>
      </c>
      <c r="D9" s="1">
        <f t="shared" si="0"/>
        <v>2.09</v>
      </c>
      <c r="E9" s="6"/>
      <c r="F9" s="5"/>
    </row>
    <row r="10" spans="1:6" ht="12.75">
      <c r="A10" s="9">
        <v>43057</v>
      </c>
      <c r="B10" s="8">
        <v>44</v>
      </c>
      <c r="C10" s="1">
        <f>SUM($B$3:B10)</f>
        <v>97</v>
      </c>
      <c r="D10" s="1">
        <f t="shared" si="0"/>
        <v>3.82</v>
      </c>
      <c r="E10" s="6"/>
      <c r="F10" s="5"/>
    </row>
    <row r="11" spans="1:6" ht="12.75">
      <c r="A11" s="9">
        <v>43059</v>
      </c>
      <c r="B11" s="8">
        <v>3</v>
      </c>
      <c r="C11" s="1">
        <f>SUM($B$3:B11)</f>
        <v>100</v>
      </c>
      <c r="D11" s="1">
        <f t="shared" si="0"/>
        <v>3.94</v>
      </c>
      <c r="E11" s="6"/>
      <c r="F11" s="5"/>
    </row>
    <row r="12" spans="1:6" ht="12.75">
      <c r="A12" s="9">
        <v>43065</v>
      </c>
      <c r="B12" s="8">
        <v>20</v>
      </c>
      <c r="C12" s="1">
        <f>SUM($B$3:B12)</f>
        <v>120</v>
      </c>
      <c r="D12" s="1">
        <f t="shared" si="0"/>
        <v>4.72</v>
      </c>
      <c r="E12" s="6"/>
      <c r="F12" s="5"/>
    </row>
    <row r="13" spans="1:6" ht="12.75">
      <c r="A13" s="2">
        <v>43066</v>
      </c>
      <c r="B13" s="1">
        <v>56</v>
      </c>
      <c r="C13" s="1">
        <f>SUM($B$3:B13)</f>
        <v>176</v>
      </c>
      <c r="D13" s="1">
        <f aca="true" t="shared" si="1" ref="D13:D28">ROUND(C13/25.4,2)</f>
        <v>6.93</v>
      </c>
      <c r="E13" s="1">
        <v>100</v>
      </c>
      <c r="F13" s="1"/>
    </row>
    <row r="14" spans="1:6" ht="12.75">
      <c r="A14" s="2">
        <v>43070</v>
      </c>
      <c r="B14" s="1">
        <v>3</v>
      </c>
      <c r="C14" s="1">
        <f>SUM($B$3:B14)</f>
        <v>179</v>
      </c>
      <c r="D14" s="1">
        <f t="shared" si="1"/>
        <v>7.05</v>
      </c>
      <c r="E14" s="1"/>
      <c r="F14" s="1"/>
    </row>
    <row r="15" spans="1:6" ht="12.75">
      <c r="A15" s="2">
        <v>43079</v>
      </c>
      <c r="B15" s="1">
        <v>5</v>
      </c>
      <c r="C15" s="1">
        <f>SUM($B$3:B15)</f>
        <v>184</v>
      </c>
      <c r="D15" s="1">
        <f t="shared" si="1"/>
        <v>7.24</v>
      </c>
      <c r="E15" s="1"/>
      <c r="F15" s="1"/>
    </row>
    <row r="16" spans="1:6" ht="12.75">
      <c r="A16" s="2">
        <v>43085</v>
      </c>
      <c r="B16" s="1">
        <v>3</v>
      </c>
      <c r="C16" s="1">
        <f>SUM($B$3:B16)</f>
        <v>187</v>
      </c>
      <c r="D16" s="1">
        <f t="shared" si="1"/>
        <v>7.36</v>
      </c>
      <c r="E16" s="1"/>
      <c r="F16" s="1"/>
    </row>
    <row r="17" spans="1:6" ht="12.75">
      <c r="A17" s="2">
        <v>43086</v>
      </c>
      <c r="B17" s="1">
        <v>8</v>
      </c>
      <c r="C17" s="1">
        <f>SUM($B$3:B17)</f>
        <v>195</v>
      </c>
      <c r="D17" s="1">
        <f t="shared" si="1"/>
        <v>7.68</v>
      </c>
      <c r="E17" s="1"/>
      <c r="F17" s="1"/>
    </row>
    <row r="18" spans="1:6" ht="12.75">
      <c r="A18" s="2">
        <v>43087</v>
      </c>
      <c r="B18" s="1">
        <v>4</v>
      </c>
      <c r="C18" s="1">
        <f>SUM($B$3:B18)</f>
        <v>199</v>
      </c>
      <c r="D18" s="1">
        <f t="shared" si="1"/>
        <v>7.83</v>
      </c>
      <c r="E18" s="1"/>
      <c r="F18" s="1"/>
    </row>
    <row r="19" spans="1:6" ht="12.75">
      <c r="A19" s="2">
        <v>43088</v>
      </c>
      <c r="B19" s="1">
        <v>3</v>
      </c>
      <c r="C19" s="1">
        <f>SUM($B$3:B19)</f>
        <v>202</v>
      </c>
      <c r="D19" s="1">
        <f t="shared" si="1"/>
        <v>7.95</v>
      </c>
      <c r="E19" s="1"/>
      <c r="F19" s="1"/>
    </row>
    <row r="20" spans="1:6" ht="12.75">
      <c r="A20" s="2">
        <v>43090</v>
      </c>
      <c r="B20" s="1">
        <v>7</v>
      </c>
      <c r="C20" s="1">
        <f>SUM($B$3:B20)</f>
        <v>209</v>
      </c>
      <c r="D20" s="1">
        <f t="shared" si="1"/>
        <v>8.23</v>
      </c>
      <c r="E20" s="1"/>
      <c r="F20" s="1"/>
    </row>
    <row r="21" spans="1:6" ht="12.75">
      <c r="A21" s="2">
        <v>43091</v>
      </c>
      <c r="B21" s="1">
        <v>4</v>
      </c>
      <c r="C21" s="1">
        <f>SUM($B$3:B21)</f>
        <v>213</v>
      </c>
      <c r="D21" s="1">
        <f t="shared" si="1"/>
        <v>8.39</v>
      </c>
      <c r="E21" s="1"/>
      <c r="F21" s="1"/>
    </row>
    <row r="22" spans="1:6" ht="12.75">
      <c r="A22" s="2">
        <v>43092</v>
      </c>
      <c r="B22" s="1">
        <v>42</v>
      </c>
      <c r="C22" s="1">
        <f>SUM($B$3:B22)</f>
        <v>255</v>
      </c>
      <c r="D22" s="1">
        <f t="shared" si="1"/>
        <v>10.04</v>
      </c>
      <c r="E22" s="1"/>
      <c r="F22" s="1"/>
    </row>
    <row r="23" spans="1:6" ht="12.75">
      <c r="A23" s="2">
        <v>43098</v>
      </c>
      <c r="B23" s="1">
        <v>14</v>
      </c>
      <c r="C23" s="1">
        <f>SUM($B$3:B23)</f>
        <v>269</v>
      </c>
      <c r="D23" s="1">
        <f t="shared" si="1"/>
        <v>10.59</v>
      </c>
      <c r="E23" s="1"/>
      <c r="F23" s="1"/>
    </row>
    <row r="24" spans="1:6" ht="12.75">
      <c r="A24" s="2">
        <v>43099</v>
      </c>
      <c r="B24" s="1">
        <v>35</v>
      </c>
      <c r="C24" s="1">
        <f>SUM($B$3:B24)</f>
        <v>304</v>
      </c>
      <c r="D24" s="1">
        <f t="shared" si="1"/>
        <v>11.97</v>
      </c>
      <c r="E24" s="1" t="s">
        <v>114</v>
      </c>
      <c r="F24" s="1"/>
    </row>
    <row r="25" spans="1:6" ht="12.75">
      <c r="A25" s="2">
        <v>43103</v>
      </c>
      <c r="B25" s="1">
        <v>17</v>
      </c>
      <c r="C25" s="1">
        <f>SUM($B$3:B25)</f>
        <v>321</v>
      </c>
      <c r="D25" s="1">
        <f t="shared" si="1"/>
        <v>12.64</v>
      </c>
      <c r="E25" s="1"/>
      <c r="F25" s="1"/>
    </row>
    <row r="26" spans="1:6" ht="12.75">
      <c r="A26" s="2">
        <v>43104</v>
      </c>
      <c r="B26" s="1">
        <v>5</v>
      </c>
      <c r="C26" s="1">
        <f>SUM($B$3:B26)</f>
        <v>326</v>
      </c>
      <c r="D26" s="1">
        <f t="shared" si="1"/>
        <v>12.83</v>
      </c>
      <c r="E26" s="1"/>
      <c r="F26" s="1"/>
    </row>
    <row r="27" spans="1:6" ht="12.75">
      <c r="A27" s="2">
        <v>43111</v>
      </c>
      <c r="B27" s="1">
        <v>3</v>
      </c>
      <c r="C27" s="1">
        <f>SUM($B$3:B27)</f>
        <v>329</v>
      </c>
      <c r="D27" s="1">
        <f t="shared" si="1"/>
        <v>12.95</v>
      </c>
      <c r="E27" s="1"/>
      <c r="F27" s="1"/>
    </row>
    <row r="28" spans="1:6" ht="12.75">
      <c r="A28" s="2">
        <v>43112</v>
      </c>
      <c r="B28" s="1">
        <v>1</v>
      </c>
      <c r="C28" s="1">
        <f>SUM($B$3:B28)</f>
        <v>330</v>
      </c>
      <c r="D28" s="1">
        <f t="shared" si="1"/>
        <v>12.99</v>
      </c>
      <c r="E28" s="1"/>
      <c r="F28" s="1"/>
    </row>
    <row r="29" spans="1:6" ht="12.75">
      <c r="A29" s="2">
        <v>41652</v>
      </c>
      <c r="B29" s="1">
        <v>22</v>
      </c>
      <c r="C29" s="1">
        <f>SUM($B$3:B29)</f>
        <v>352</v>
      </c>
      <c r="D29" s="1">
        <f aca="true" t="shared" si="2" ref="D29:D34">ROUND(C29/25.4,2)</f>
        <v>13.86</v>
      </c>
      <c r="E29" s="1"/>
      <c r="F29" s="1"/>
    </row>
    <row r="30" spans="1:6" ht="12.75">
      <c r="A30" s="2">
        <v>43116</v>
      </c>
      <c r="B30" s="1">
        <v>9</v>
      </c>
      <c r="C30" s="1">
        <f>SUM($B$3:B30)</f>
        <v>361</v>
      </c>
      <c r="D30" s="1">
        <f t="shared" si="2"/>
        <v>14.21</v>
      </c>
      <c r="E30" s="1"/>
      <c r="F30" s="1"/>
    </row>
    <row r="31" spans="1:6" ht="12.75">
      <c r="A31" s="2">
        <v>43117</v>
      </c>
      <c r="B31" s="1">
        <v>3</v>
      </c>
      <c r="C31" s="1">
        <f>SUM($B$3:B31)</f>
        <v>364</v>
      </c>
      <c r="D31" s="1">
        <f t="shared" si="2"/>
        <v>14.33</v>
      </c>
      <c r="E31" s="1"/>
      <c r="F31" s="1"/>
    </row>
    <row r="32" spans="1:6" ht="12.75">
      <c r="A32" s="2">
        <v>43118</v>
      </c>
      <c r="B32" s="1">
        <v>14</v>
      </c>
      <c r="C32" s="1">
        <f>SUM($B$3:B32)</f>
        <v>378</v>
      </c>
      <c r="D32" s="1">
        <f t="shared" si="2"/>
        <v>14.88</v>
      </c>
      <c r="E32" s="1"/>
      <c r="F32" s="1"/>
    </row>
    <row r="33" spans="1:6" ht="12.75">
      <c r="A33" s="2">
        <v>43122</v>
      </c>
      <c r="B33" s="1">
        <v>22</v>
      </c>
      <c r="C33" s="1">
        <f>SUM($B$3:B33)</f>
        <v>400</v>
      </c>
      <c r="D33" s="1">
        <f t="shared" si="2"/>
        <v>15.75</v>
      </c>
      <c r="E33" s="1"/>
      <c r="F33" s="1"/>
    </row>
    <row r="34" spans="1:6" ht="12.75">
      <c r="A34" s="2">
        <v>43124</v>
      </c>
      <c r="B34" s="1">
        <v>5</v>
      </c>
      <c r="C34" s="1">
        <f>SUM($B$3:B34)</f>
        <v>405</v>
      </c>
      <c r="D34" s="1">
        <f t="shared" si="2"/>
        <v>15.94</v>
      </c>
      <c r="E34" s="1" t="s">
        <v>115</v>
      </c>
      <c r="F34" s="1"/>
    </row>
    <row r="35" spans="1:6" ht="12.75">
      <c r="A35" s="2">
        <v>43134</v>
      </c>
      <c r="B35" s="1">
        <v>3</v>
      </c>
      <c r="C35" s="1">
        <f>SUM($B$3:B35)</f>
        <v>408</v>
      </c>
      <c r="D35" s="1">
        <f>ROUND(C35/25.4,2)</f>
        <v>16.06</v>
      </c>
      <c r="E35" s="1"/>
      <c r="F35" s="1"/>
    </row>
    <row r="36" spans="1:6" ht="12.75">
      <c r="A36" s="2">
        <v>43135</v>
      </c>
      <c r="B36" s="1">
        <v>3</v>
      </c>
      <c r="C36" s="1">
        <f>SUM($B$3:B36)</f>
        <v>411</v>
      </c>
      <c r="D36" s="1">
        <f>ROUND(C36/25.4,2)</f>
        <v>16.18</v>
      </c>
      <c r="E36" s="1"/>
      <c r="F36" s="1"/>
    </row>
    <row r="37" spans="1:6" ht="12.75">
      <c r="A37" s="2">
        <v>43141</v>
      </c>
      <c r="B37" s="1">
        <v>7</v>
      </c>
      <c r="C37" s="1">
        <f>SUM($B$3:B37)</f>
        <v>418</v>
      </c>
      <c r="D37" s="1">
        <f>ROUND(C37/25.4,2)</f>
        <v>16.46</v>
      </c>
      <c r="E37" s="1"/>
      <c r="F37" s="1"/>
    </row>
    <row r="38" spans="1:6" ht="12.75">
      <c r="A38" s="2">
        <v>43142</v>
      </c>
      <c r="B38" s="1">
        <v>13</v>
      </c>
      <c r="C38" s="1">
        <f>SUM($B$3:B38)</f>
        <v>431</v>
      </c>
      <c r="D38" s="1">
        <f aca="true" t="shared" si="3" ref="D38:D61">ROUND(C38/25.4,2)</f>
        <v>16.97</v>
      </c>
      <c r="E38" s="1"/>
      <c r="F38" s="1"/>
    </row>
    <row r="39" spans="1:6" ht="12.75">
      <c r="A39" s="2">
        <v>43145</v>
      </c>
      <c r="B39" s="1">
        <v>3</v>
      </c>
      <c r="C39" s="1">
        <f>SUM($B$3:B39)</f>
        <v>434</v>
      </c>
      <c r="D39" s="1">
        <f t="shared" si="3"/>
        <v>17.09</v>
      </c>
      <c r="E39" s="1"/>
      <c r="F39" s="1"/>
    </row>
    <row r="40" spans="1:6" ht="12.75">
      <c r="A40" s="2">
        <v>43146</v>
      </c>
      <c r="B40" s="1">
        <v>16</v>
      </c>
      <c r="C40" s="1">
        <f>SUM($B$3:B40)</f>
        <v>450</v>
      </c>
      <c r="D40" s="1">
        <f t="shared" si="3"/>
        <v>17.72</v>
      </c>
      <c r="E40" s="1"/>
      <c r="F40" s="1"/>
    </row>
    <row r="41" spans="1:6" ht="12.75">
      <c r="A41" s="2">
        <v>43152</v>
      </c>
      <c r="B41" s="1">
        <v>3</v>
      </c>
      <c r="C41" s="1">
        <f>SUM($B$3:B41)</f>
        <v>453</v>
      </c>
      <c r="D41" s="1">
        <f t="shared" si="3"/>
        <v>17.83</v>
      </c>
      <c r="E41" s="1"/>
      <c r="F41" s="1"/>
    </row>
    <row r="42" spans="1:6" ht="12.75">
      <c r="A42" s="2">
        <v>43153</v>
      </c>
      <c r="B42" s="1">
        <v>23</v>
      </c>
      <c r="C42" s="1">
        <f>SUM($B$3:B42)</f>
        <v>476</v>
      </c>
      <c r="D42" s="1">
        <f t="shared" si="3"/>
        <v>18.74</v>
      </c>
      <c r="E42" s="1"/>
      <c r="F42" s="1"/>
    </row>
    <row r="43" spans="1:6" ht="12.75">
      <c r="A43" s="2">
        <v>43155</v>
      </c>
      <c r="B43" s="1">
        <v>26</v>
      </c>
      <c r="C43" s="1">
        <f>SUM($B$3:B43)</f>
        <v>502</v>
      </c>
      <c r="D43" s="1">
        <f t="shared" si="3"/>
        <v>19.76</v>
      </c>
      <c r="E43" s="1"/>
      <c r="F43" s="1"/>
    </row>
    <row r="44" spans="1:6" ht="12.75">
      <c r="A44" s="2">
        <v>43157</v>
      </c>
      <c r="B44" s="1">
        <v>17</v>
      </c>
      <c r="C44" s="1">
        <f>SUM($B$3:B44)</f>
        <v>519</v>
      </c>
      <c r="D44" s="1">
        <f t="shared" si="3"/>
        <v>20.43</v>
      </c>
      <c r="E44" s="1"/>
      <c r="F44" s="1"/>
    </row>
    <row r="45" spans="1:6" ht="12.75">
      <c r="A45" s="2">
        <v>43158</v>
      </c>
      <c r="B45" s="1">
        <v>6</v>
      </c>
      <c r="C45" s="1">
        <f>SUM($B$3:B45)</f>
        <v>525</v>
      </c>
      <c r="D45" s="1">
        <f t="shared" si="3"/>
        <v>20.67</v>
      </c>
      <c r="E45" s="1"/>
      <c r="F45" s="1"/>
    </row>
    <row r="46" spans="1:6" ht="12.75">
      <c r="A46" s="2">
        <v>43159</v>
      </c>
      <c r="B46" s="1">
        <v>9</v>
      </c>
      <c r="C46" s="1">
        <f>SUM($B$3:B46)</f>
        <v>534</v>
      </c>
      <c r="D46" s="1">
        <f t="shared" si="3"/>
        <v>21.02</v>
      </c>
      <c r="E46" s="1" t="s">
        <v>116</v>
      </c>
      <c r="F46" s="1"/>
    </row>
    <row r="47" spans="1:6" ht="12.75">
      <c r="A47" s="2">
        <v>43161</v>
      </c>
      <c r="B47" s="1">
        <v>6</v>
      </c>
      <c r="C47" s="1">
        <f>SUM($B$3:B47)</f>
        <v>540</v>
      </c>
      <c r="D47" s="1">
        <f t="shared" si="3"/>
        <v>21.26</v>
      </c>
      <c r="E47" s="1"/>
      <c r="F47" s="1"/>
    </row>
    <row r="48" spans="1:6" ht="12.75">
      <c r="A48" s="2">
        <v>43179</v>
      </c>
      <c r="B48" s="1">
        <v>4</v>
      </c>
      <c r="C48" s="1">
        <f>SUM($B$3:B48)</f>
        <v>544</v>
      </c>
      <c r="D48" s="1">
        <f t="shared" si="3"/>
        <v>21.42</v>
      </c>
      <c r="E48" s="1"/>
      <c r="F48" s="1"/>
    </row>
    <row r="49" spans="1:6" ht="12.75">
      <c r="A49" s="2">
        <v>43183</v>
      </c>
      <c r="B49" s="1">
        <v>3</v>
      </c>
      <c r="C49" s="1">
        <f>SUM($B$3:B49)</f>
        <v>547</v>
      </c>
      <c r="D49" s="1">
        <f t="shared" si="3"/>
        <v>21.54</v>
      </c>
      <c r="E49" s="1"/>
      <c r="F49" s="1"/>
    </row>
    <row r="50" spans="1:6" ht="12.75">
      <c r="A50" s="2">
        <v>43184</v>
      </c>
      <c r="B50" s="1">
        <v>4</v>
      </c>
      <c r="C50" s="1">
        <f>SUM($B$3:B50)</f>
        <v>551</v>
      </c>
      <c r="D50" s="1">
        <f t="shared" si="3"/>
        <v>21.69</v>
      </c>
      <c r="E50" s="1" t="s">
        <v>117</v>
      </c>
      <c r="F50" s="1"/>
    </row>
    <row r="51" spans="1:6" ht="12.75">
      <c r="A51" s="2">
        <v>43191</v>
      </c>
      <c r="B51" s="1">
        <v>2</v>
      </c>
      <c r="C51" s="1">
        <f>SUM($B$3:B51)</f>
        <v>553</v>
      </c>
      <c r="D51" s="1">
        <f t="shared" si="3"/>
        <v>21.77</v>
      </c>
      <c r="E51" s="23">
        <v>43192</v>
      </c>
      <c r="F51" s="1"/>
    </row>
    <row r="52" spans="1:6" ht="12.75">
      <c r="A52" s="2">
        <v>43226</v>
      </c>
      <c r="B52" s="1">
        <v>38</v>
      </c>
      <c r="C52" s="1">
        <f>SUM($B$3:B52)</f>
        <v>591</v>
      </c>
      <c r="D52" s="1">
        <f t="shared" si="3"/>
        <v>23.27</v>
      </c>
      <c r="E52" s="1" t="s">
        <v>118</v>
      </c>
      <c r="F52" s="1"/>
    </row>
    <row r="53" spans="1:6" ht="12.75">
      <c r="A53" s="2">
        <v>43278</v>
      </c>
      <c r="B53" s="1">
        <v>6</v>
      </c>
      <c r="C53" s="1">
        <f>SUM($B$3:B53)</f>
        <v>597</v>
      </c>
      <c r="D53" s="1">
        <f t="shared" si="3"/>
        <v>23.5</v>
      </c>
      <c r="E53" s="1"/>
      <c r="F53" s="1"/>
    </row>
    <row r="54" spans="1:6" ht="12.75">
      <c r="A54" s="2">
        <v>43279</v>
      </c>
      <c r="B54" s="1">
        <v>10</v>
      </c>
      <c r="C54" s="1">
        <f>SUM($B$3:B54)</f>
        <v>607</v>
      </c>
      <c r="D54" s="1">
        <f t="shared" si="3"/>
        <v>23.9</v>
      </c>
      <c r="E54" s="1"/>
      <c r="F54" s="1"/>
    </row>
    <row r="55" spans="1:6" ht="12.75">
      <c r="A55" s="2">
        <v>43280</v>
      </c>
      <c r="B55" s="1">
        <v>14</v>
      </c>
      <c r="C55" s="1">
        <f>SUM($B$3:B55)</f>
        <v>621</v>
      </c>
      <c r="D55" s="1">
        <f t="shared" si="3"/>
        <v>24.45</v>
      </c>
      <c r="E55" s="1"/>
      <c r="F55" s="1"/>
    </row>
    <row r="56" spans="1:6" ht="12.75">
      <c r="A56" s="2"/>
      <c r="B56" s="1"/>
      <c r="C56" s="1">
        <f>SUM($B$3:B56)</f>
        <v>621</v>
      </c>
      <c r="D56" s="1">
        <f t="shared" si="3"/>
        <v>24.45</v>
      </c>
      <c r="E56" s="1"/>
      <c r="F56" s="1"/>
    </row>
    <row r="57" spans="1:6" ht="12.75">
      <c r="A57" s="2"/>
      <c r="B57" s="1"/>
      <c r="C57" s="1">
        <f>SUM($B$3:B57)</f>
        <v>621</v>
      </c>
      <c r="D57" s="1">
        <f t="shared" si="3"/>
        <v>24.45</v>
      </c>
      <c r="E57" s="1"/>
      <c r="F57" s="1"/>
    </row>
    <row r="58" spans="1:6" ht="12.75">
      <c r="A58" s="2"/>
      <c r="B58" s="1"/>
      <c r="C58" s="1">
        <f>SUM($B$3:B58)</f>
        <v>621</v>
      </c>
      <c r="D58" s="1">
        <f t="shared" si="3"/>
        <v>24.45</v>
      </c>
      <c r="E58" s="1"/>
      <c r="F58" s="1"/>
    </row>
    <row r="59" spans="1:6" ht="12.75">
      <c r="A59" s="1"/>
      <c r="B59" s="1"/>
      <c r="C59" s="1">
        <f>SUM($B$3:B59)</f>
        <v>621</v>
      </c>
      <c r="D59" s="1">
        <f t="shared" si="3"/>
        <v>24.45</v>
      </c>
      <c r="E59" s="1"/>
      <c r="F59" s="1"/>
    </row>
    <row r="60" spans="1:6" ht="12.75">
      <c r="A60" s="1"/>
      <c r="B60" s="1"/>
      <c r="C60" s="1">
        <f>SUM($B$3:B60)</f>
        <v>621</v>
      </c>
      <c r="D60" s="1">
        <f t="shared" si="3"/>
        <v>24.45</v>
      </c>
      <c r="E60" s="1"/>
      <c r="F60" s="1"/>
    </row>
    <row r="61" spans="1:6" ht="12.75">
      <c r="A61" s="1"/>
      <c r="B61" s="1"/>
      <c r="C61" s="1">
        <f>SUM($B$3:B61)</f>
        <v>621</v>
      </c>
      <c r="D61" s="1">
        <f t="shared" si="3"/>
        <v>24.45</v>
      </c>
      <c r="E61" s="1"/>
      <c r="F61" s="1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22">
      <selection activeCell="E7" sqref="E7"/>
    </sheetView>
  </sheetViews>
  <sheetFormatPr defaultColWidth="9.00390625" defaultRowHeight="12.75"/>
  <cols>
    <col min="1" max="1" width="14.875" style="0" customWidth="1"/>
  </cols>
  <sheetData>
    <row r="1" spans="1:6" ht="12.75" customHeight="1">
      <c r="A1" s="32" t="s">
        <v>32</v>
      </c>
      <c r="B1" s="33"/>
      <c r="C1" s="33"/>
      <c r="D1" s="33"/>
      <c r="E1" s="33"/>
      <c r="F1" s="33"/>
    </row>
    <row r="2" spans="1:6" ht="39">
      <c r="A2" s="4" t="s">
        <v>15</v>
      </c>
      <c r="B2" s="5" t="s">
        <v>16</v>
      </c>
      <c r="C2" s="7" t="s">
        <v>21</v>
      </c>
      <c r="D2" s="6" t="s">
        <v>22</v>
      </c>
      <c r="E2" s="6" t="s">
        <v>23</v>
      </c>
      <c r="F2" s="5"/>
    </row>
    <row r="3" spans="1:6" ht="12.75">
      <c r="A3" s="2">
        <v>42651</v>
      </c>
      <c r="B3" s="1">
        <v>17</v>
      </c>
      <c r="C3" s="1">
        <f>SUM($B$3:B3)</f>
        <v>17</v>
      </c>
      <c r="D3" s="1">
        <f>ROUND(C3/25.4,2)</f>
        <v>0.67</v>
      </c>
      <c r="E3" s="10"/>
      <c r="F3" s="5"/>
    </row>
    <row r="4" spans="1:6" ht="12.75">
      <c r="A4" s="9">
        <v>42654</v>
      </c>
      <c r="B4" s="8">
        <v>2</v>
      </c>
      <c r="C4" s="1">
        <f>SUM($B$3:B4)</f>
        <v>19</v>
      </c>
      <c r="D4" s="1">
        <f aca="true" t="shared" si="0" ref="D4:D67">ROUND(C4/25.4,2)</f>
        <v>0.75</v>
      </c>
      <c r="E4" s="6" t="s">
        <v>106</v>
      </c>
      <c r="F4" s="5"/>
    </row>
    <row r="5" spans="1:6" ht="12.75">
      <c r="A5" s="9">
        <v>42676</v>
      </c>
      <c r="B5" s="8">
        <v>3</v>
      </c>
      <c r="C5" s="1">
        <f>SUM($B$3:B5)</f>
        <v>22</v>
      </c>
      <c r="D5" s="1">
        <f t="shared" si="0"/>
        <v>0.87</v>
      </c>
      <c r="E5" s="10"/>
      <c r="F5" s="5"/>
    </row>
    <row r="6" spans="1:6" ht="12.75">
      <c r="A6" s="9">
        <v>42683</v>
      </c>
      <c r="B6" s="8">
        <v>13</v>
      </c>
      <c r="C6" s="1">
        <f>SUM($B$3:B6)</f>
        <v>35</v>
      </c>
      <c r="D6" s="1">
        <f t="shared" si="0"/>
        <v>1.38</v>
      </c>
      <c r="E6" s="6"/>
      <c r="F6" s="5"/>
    </row>
    <row r="7" spans="1:6" ht="12.75">
      <c r="A7" s="13">
        <v>42701</v>
      </c>
      <c r="B7" s="8">
        <v>31</v>
      </c>
      <c r="C7" s="1">
        <f>SUM($B$3:B7)</f>
        <v>66</v>
      </c>
      <c r="D7" s="1">
        <f t="shared" si="0"/>
        <v>2.6</v>
      </c>
      <c r="E7" s="6"/>
      <c r="F7" s="5"/>
    </row>
    <row r="8" spans="1:6" ht="12.75">
      <c r="A8" s="9">
        <v>42702</v>
      </c>
      <c r="B8" s="8">
        <v>49</v>
      </c>
      <c r="C8" s="1">
        <f>SUM($B$3:B8)</f>
        <v>115</v>
      </c>
      <c r="D8" s="1">
        <f t="shared" si="0"/>
        <v>4.53</v>
      </c>
      <c r="E8" s="6" t="s">
        <v>107</v>
      </c>
      <c r="F8" s="5"/>
    </row>
    <row r="9" spans="1:6" ht="12.75">
      <c r="A9" s="9">
        <v>42717</v>
      </c>
      <c r="B9" s="8">
        <v>2</v>
      </c>
      <c r="C9" s="1">
        <f>SUM($B$3:B9)</f>
        <v>117</v>
      </c>
      <c r="D9" s="1">
        <f t="shared" si="0"/>
        <v>4.61</v>
      </c>
      <c r="E9" s="10"/>
      <c r="F9" s="5"/>
    </row>
    <row r="10" spans="1:6" ht="12.75">
      <c r="A10" s="9">
        <v>42727</v>
      </c>
      <c r="B10" s="8">
        <v>5</v>
      </c>
      <c r="C10" s="1">
        <f>SUM($B$3:B10)</f>
        <v>122</v>
      </c>
      <c r="D10" s="1">
        <f t="shared" si="0"/>
        <v>4.8</v>
      </c>
      <c r="E10" s="6"/>
      <c r="F10" s="5"/>
    </row>
    <row r="11" spans="1:6" ht="12.75">
      <c r="A11" s="9">
        <v>42732</v>
      </c>
      <c r="B11" s="8">
        <v>3</v>
      </c>
      <c r="C11" s="1">
        <f>SUM($B$3:B11)</f>
        <v>125</v>
      </c>
      <c r="D11" s="1">
        <f t="shared" si="0"/>
        <v>4.92</v>
      </c>
      <c r="E11" s="6" t="s">
        <v>108</v>
      </c>
      <c r="F11" s="5"/>
    </row>
    <row r="12" spans="1:6" ht="12.75">
      <c r="A12" s="9">
        <v>42740</v>
      </c>
      <c r="B12" s="8">
        <v>2</v>
      </c>
      <c r="C12" s="1">
        <f>SUM($B$3:B12)</f>
        <v>127</v>
      </c>
      <c r="D12" s="1">
        <f t="shared" si="0"/>
        <v>5</v>
      </c>
      <c r="E12" s="6"/>
      <c r="F12" s="5"/>
    </row>
    <row r="13" spans="1:6" ht="12.75">
      <c r="A13" s="9">
        <v>42741</v>
      </c>
      <c r="B13" s="8">
        <v>37</v>
      </c>
      <c r="C13" s="1">
        <f>SUM($B$3:B13)</f>
        <v>164</v>
      </c>
      <c r="D13" s="1">
        <f t="shared" si="0"/>
        <v>6.46</v>
      </c>
      <c r="E13" s="6"/>
      <c r="F13" s="5"/>
    </row>
    <row r="14" spans="1:6" ht="12.75">
      <c r="A14" s="9">
        <v>42745</v>
      </c>
      <c r="B14" s="8">
        <v>25</v>
      </c>
      <c r="C14" s="1">
        <f>SUM($B$3:B14)</f>
        <v>189</v>
      </c>
      <c r="D14" s="1">
        <f t="shared" si="0"/>
        <v>7.44</v>
      </c>
      <c r="E14" s="14"/>
      <c r="F14" s="5"/>
    </row>
    <row r="15" spans="1:6" ht="12.75">
      <c r="A15" s="9">
        <v>42746</v>
      </c>
      <c r="B15" s="8">
        <v>11</v>
      </c>
      <c r="C15" s="1">
        <f>SUM($B$3:B15)</f>
        <v>200</v>
      </c>
      <c r="D15" s="1">
        <f t="shared" si="0"/>
        <v>7.87</v>
      </c>
      <c r="E15" s="6"/>
      <c r="F15" s="5"/>
    </row>
    <row r="16" spans="1:6" ht="12.75">
      <c r="A16" s="9">
        <v>42747</v>
      </c>
      <c r="B16" s="8">
        <v>19</v>
      </c>
      <c r="C16" s="1">
        <f>SUM($B$3:B16)</f>
        <v>219</v>
      </c>
      <c r="D16" s="1">
        <f t="shared" si="0"/>
        <v>8.62</v>
      </c>
      <c r="E16" s="10"/>
      <c r="F16" s="5"/>
    </row>
    <row r="17" spans="1:6" ht="12.75">
      <c r="A17" s="9">
        <v>42750</v>
      </c>
      <c r="B17" s="8">
        <v>22</v>
      </c>
      <c r="C17" s="1">
        <f>SUM($B$3:B17)</f>
        <v>241</v>
      </c>
      <c r="D17" s="1">
        <f t="shared" si="0"/>
        <v>9.49</v>
      </c>
      <c r="E17" s="6"/>
      <c r="F17" s="5"/>
    </row>
    <row r="18" spans="1:6" ht="12.75">
      <c r="A18" s="9">
        <v>42751</v>
      </c>
      <c r="B18" s="8">
        <v>12</v>
      </c>
      <c r="C18" s="1">
        <f>SUM($B$3:B18)</f>
        <v>253</v>
      </c>
      <c r="D18" s="1">
        <f t="shared" si="0"/>
        <v>9.96</v>
      </c>
      <c r="E18" s="6"/>
      <c r="F18" s="5"/>
    </row>
    <row r="19" spans="1:6" ht="12.75">
      <c r="A19" s="9">
        <v>42752</v>
      </c>
      <c r="B19" s="8">
        <v>5</v>
      </c>
      <c r="C19" s="1">
        <f>SUM($B$3:B19)</f>
        <v>258</v>
      </c>
      <c r="D19" s="1">
        <f t="shared" si="0"/>
        <v>10.16</v>
      </c>
      <c r="E19" s="6"/>
      <c r="F19" s="5"/>
    </row>
    <row r="20" spans="1:6" ht="12.75">
      <c r="A20" s="9">
        <v>42753</v>
      </c>
      <c r="B20" s="8">
        <v>12</v>
      </c>
      <c r="C20" s="1">
        <f>SUM($B$3:B20)</f>
        <v>270</v>
      </c>
      <c r="D20" s="1">
        <f t="shared" si="0"/>
        <v>10.63</v>
      </c>
      <c r="E20" s="6"/>
      <c r="F20" s="5"/>
    </row>
    <row r="21" spans="1:6" ht="12.75">
      <c r="A21" s="9">
        <v>42754</v>
      </c>
      <c r="B21" s="8">
        <v>15</v>
      </c>
      <c r="C21" s="1">
        <f>SUM($B$3:B21)</f>
        <v>285</v>
      </c>
      <c r="D21" s="1">
        <f t="shared" si="0"/>
        <v>11.22</v>
      </c>
      <c r="E21" s="6"/>
      <c r="F21" s="5"/>
    </row>
    <row r="22" spans="1:6" ht="12.75">
      <c r="A22" s="9">
        <v>42759</v>
      </c>
      <c r="B22" s="8">
        <v>14</v>
      </c>
      <c r="C22" s="1">
        <f>SUM($B$3:B22)</f>
        <v>299</v>
      </c>
      <c r="D22" s="1">
        <f t="shared" si="0"/>
        <v>11.77</v>
      </c>
      <c r="E22" s="6"/>
      <c r="F22" s="5"/>
    </row>
    <row r="23" spans="1:6" ht="12.75">
      <c r="A23" s="9">
        <v>42760</v>
      </c>
      <c r="B23" s="8">
        <v>18</v>
      </c>
      <c r="C23" s="1">
        <f>SUM($B$3:B23)</f>
        <v>317</v>
      </c>
      <c r="D23" s="1">
        <f t="shared" si="0"/>
        <v>12.48</v>
      </c>
      <c r="E23" s="14" t="s">
        <v>109</v>
      </c>
      <c r="F23" s="5"/>
    </row>
    <row r="24" spans="1:6" ht="12.75">
      <c r="A24" s="9">
        <v>42773</v>
      </c>
      <c r="B24" s="8">
        <v>17</v>
      </c>
      <c r="C24" s="1">
        <f>SUM($B$3:B24)</f>
        <v>334</v>
      </c>
      <c r="D24" s="1">
        <f t="shared" si="0"/>
        <v>13.15</v>
      </c>
      <c r="E24" s="6"/>
      <c r="F24" s="5"/>
    </row>
    <row r="25" spans="1:6" ht="12.75">
      <c r="A25" s="9">
        <v>42774</v>
      </c>
      <c r="B25" s="8">
        <v>8</v>
      </c>
      <c r="C25" s="1">
        <f>SUM($B$3:B25)</f>
        <v>342</v>
      </c>
      <c r="D25" s="1">
        <f t="shared" si="0"/>
        <v>13.46</v>
      </c>
      <c r="E25" s="6"/>
      <c r="F25" s="5"/>
    </row>
    <row r="26" spans="1:6" ht="12.75">
      <c r="A26" s="9">
        <v>42786</v>
      </c>
      <c r="B26" s="8">
        <v>5</v>
      </c>
      <c r="C26" s="1">
        <f>SUM($B$3:B26)</f>
        <v>347</v>
      </c>
      <c r="D26" s="1">
        <f t="shared" si="0"/>
        <v>13.66</v>
      </c>
      <c r="E26" s="6"/>
      <c r="F26" s="5"/>
    </row>
    <row r="27" spans="1:6" ht="12.75">
      <c r="A27" s="9">
        <v>42787</v>
      </c>
      <c r="B27" s="8">
        <v>3</v>
      </c>
      <c r="C27" s="1">
        <f>SUM($B$3:B27)</f>
        <v>350</v>
      </c>
      <c r="D27" s="1">
        <f t="shared" si="0"/>
        <v>13.78</v>
      </c>
      <c r="E27" s="6"/>
      <c r="F27" s="5"/>
    </row>
    <row r="28" spans="1:6" ht="12.75">
      <c r="A28" s="9">
        <v>42793</v>
      </c>
      <c r="B28" s="8">
        <v>1</v>
      </c>
      <c r="C28" s="1">
        <f>SUM($B$3:B28)</f>
        <v>351</v>
      </c>
      <c r="D28" s="1">
        <f t="shared" si="0"/>
        <v>13.82</v>
      </c>
      <c r="E28" s="6" t="s">
        <v>110</v>
      </c>
      <c r="F28" s="5"/>
    </row>
    <row r="29" spans="1:6" ht="12.75">
      <c r="A29" s="9">
        <v>42802</v>
      </c>
      <c r="B29" s="8">
        <v>73</v>
      </c>
      <c r="C29" s="1">
        <f>SUM($B$3:B29)</f>
        <v>424</v>
      </c>
      <c r="D29" s="1">
        <f t="shared" si="0"/>
        <v>16.69</v>
      </c>
      <c r="E29" s="6"/>
      <c r="F29" s="5"/>
    </row>
    <row r="30" spans="1:6" ht="12.75">
      <c r="A30" s="9">
        <v>42803</v>
      </c>
      <c r="B30" s="8">
        <v>16</v>
      </c>
      <c r="C30" s="1">
        <f>SUM($B$3:B30)</f>
        <v>440</v>
      </c>
      <c r="D30" s="1">
        <f t="shared" si="0"/>
        <v>17.32</v>
      </c>
      <c r="E30" s="6"/>
      <c r="F30" s="5"/>
    </row>
    <row r="31" spans="1:6" ht="12.75">
      <c r="A31" s="9">
        <v>42807</v>
      </c>
      <c r="B31" s="8">
        <v>2</v>
      </c>
      <c r="C31" s="1">
        <f>SUM($B$3:B31)</f>
        <v>442</v>
      </c>
      <c r="D31" s="1">
        <f t="shared" si="0"/>
        <v>17.4</v>
      </c>
      <c r="E31" s="6" t="s">
        <v>111</v>
      </c>
      <c r="F31" s="5"/>
    </row>
    <row r="32" spans="1:6" ht="12.75">
      <c r="A32" s="21">
        <v>42833</v>
      </c>
      <c r="B32" s="22">
        <v>6</v>
      </c>
      <c r="C32" s="1">
        <f>SUM($B$3:B33)</f>
        <v>455</v>
      </c>
      <c r="D32" s="1">
        <f t="shared" si="0"/>
        <v>17.91</v>
      </c>
      <c r="E32" s="6"/>
      <c r="F32" s="5"/>
    </row>
    <row r="33" spans="1:6" ht="12.75">
      <c r="A33" s="9">
        <v>42843</v>
      </c>
      <c r="B33" s="8">
        <v>7</v>
      </c>
      <c r="C33" s="1">
        <f>SUM($B$3:B33)</f>
        <v>455</v>
      </c>
      <c r="D33" s="1">
        <f t="shared" si="0"/>
        <v>17.91</v>
      </c>
      <c r="E33" s="6"/>
      <c r="F33" s="5"/>
    </row>
    <row r="34" spans="1:6" ht="12.75">
      <c r="A34" s="9">
        <v>42848</v>
      </c>
      <c r="B34" s="8">
        <v>4</v>
      </c>
      <c r="C34" s="1">
        <f>SUM($B$3:B34)</f>
        <v>459</v>
      </c>
      <c r="D34" s="1">
        <f t="shared" si="0"/>
        <v>18.07</v>
      </c>
      <c r="E34" s="14">
        <v>42842</v>
      </c>
      <c r="F34" s="5"/>
    </row>
    <row r="35" spans="1:6" ht="12.75">
      <c r="A35" s="9">
        <v>42865</v>
      </c>
      <c r="B35" s="8">
        <v>1</v>
      </c>
      <c r="C35" s="1">
        <f>SUM($B$3:B35)</f>
        <v>460</v>
      </c>
      <c r="D35" s="1">
        <f t="shared" si="0"/>
        <v>18.11</v>
      </c>
      <c r="E35" s="6"/>
      <c r="F35" s="5"/>
    </row>
    <row r="36" spans="1:6" ht="12.75">
      <c r="A36" s="9">
        <v>42872</v>
      </c>
      <c r="B36" s="8">
        <v>3</v>
      </c>
      <c r="C36" s="1">
        <f>SUM($B$3:B36)</f>
        <v>463</v>
      </c>
      <c r="D36" s="1">
        <f t="shared" si="0"/>
        <v>18.23</v>
      </c>
      <c r="E36" s="6"/>
      <c r="F36" s="5"/>
    </row>
    <row r="37" spans="1:6" ht="12.75">
      <c r="A37" s="9">
        <v>42873</v>
      </c>
      <c r="B37" s="8">
        <v>1</v>
      </c>
      <c r="C37" s="1">
        <f>SUM($B$3:B37)</f>
        <v>464</v>
      </c>
      <c r="D37" s="1">
        <f t="shared" si="0"/>
        <v>18.27</v>
      </c>
      <c r="E37" s="6"/>
      <c r="F37" s="5"/>
    </row>
    <row r="38" spans="1:6" ht="12.75">
      <c r="A38" s="9">
        <v>42882</v>
      </c>
      <c r="B38" s="8">
        <v>7</v>
      </c>
      <c r="C38" s="1">
        <f>SUM($B$3:B38)</f>
        <v>471</v>
      </c>
      <c r="D38" s="1">
        <f t="shared" si="0"/>
        <v>18.54</v>
      </c>
      <c r="E38" s="6"/>
      <c r="F38" s="5"/>
    </row>
    <row r="39" spans="1:6" ht="12.75">
      <c r="A39" s="9">
        <v>42928</v>
      </c>
      <c r="B39" s="8">
        <v>8</v>
      </c>
      <c r="C39" s="1">
        <f>SUM($B$3:B39)</f>
        <v>479</v>
      </c>
      <c r="D39" s="1">
        <f t="shared" si="0"/>
        <v>18.86</v>
      </c>
      <c r="E39" s="6"/>
      <c r="F39" s="5"/>
    </row>
    <row r="40" spans="1:6" ht="12.75">
      <c r="A40" s="9">
        <v>43000</v>
      </c>
      <c r="B40" s="8">
        <v>8</v>
      </c>
      <c r="C40" s="1">
        <f>SUM($B$3:B40)</f>
        <v>487</v>
      </c>
      <c r="D40" s="1">
        <f t="shared" si="0"/>
        <v>19.17</v>
      </c>
      <c r="E40" s="10"/>
      <c r="F40" s="5"/>
    </row>
    <row r="41" spans="1:6" ht="12.75">
      <c r="A41" s="9"/>
      <c r="B41" s="8"/>
      <c r="C41" s="1">
        <f>SUM($B$3:B41)</f>
        <v>487</v>
      </c>
      <c r="D41" s="1">
        <f t="shared" si="0"/>
        <v>19.17</v>
      </c>
      <c r="E41" s="6"/>
      <c r="F41" s="5"/>
    </row>
    <row r="42" spans="1:6" ht="12.75">
      <c r="A42" s="9"/>
      <c r="B42" s="8"/>
      <c r="C42" s="1">
        <f>SUM($B$3:B42)</f>
        <v>487</v>
      </c>
      <c r="D42" s="1">
        <f t="shared" si="0"/>
        <v>19.17</v>
      </c>
      <c r="E42" s="6"/>
      <c r="F42" s="5"/>
    </row>
    <row r="43" spans="1:6" ht="12.75">
      <c r="A43" s="9"/>
      <c r="B43" s="8"/>
      <c r="C43" s="1">
        <f>SUM($B$3:B43)</f>
        <v>487</v>
      </c>
      <c r="D43" s="1">
        <f t="shared" si="0"/>
        <v>19.17</v>
      </c>
      <c r="E43" s="6"/>
      <c r="F43" s="5"/>
    </row>
    <row r="44" spans="1:6" ht="12.75">
      <c r="A44" s="9"/>
      <c r="B44" s="8"/>
      <c r="C44" s="1">
        <f>SUM($B$3:B44)</f>
        <v>487</v>
      </c>
      <c r="D44" s="1">
        <f t="shared" si="0"/>
        <v>19.17</v>
      </c>
      <c r="E44" s="6"/>
      <c r="F44" s="5"/>
    </row>
    <row r="45" spans="1:6" ht="12.75">
      <c r="A45" s="9"/>
      <c r="B45" s="8"/>
      <c r="C45" s="1">
        <f>SUM($B$3:B45)</f>
        <v>487</v>
      </c>
      <c r="D45" s="1">
        <f t="shared" si="0"/>
        <v>19.17</v>
      </c>
      <c r="E45" s="6"/>
      <c r="F45" s="5"/>
    </row>
    <row r="46" spans="1:6" ht="12.75">
      <c r="A46" s="9"/>
      <c r="B46" s="8"/>
      <c r="C46" s="1">
        <f>SUM($B$3:B46)</f>
        <v>487</v>
      </c>
      <c r="D46" s="1">
        <f t="shared" si="0"/>
        <v>19.17</v>
      </c>
      <c r="E46" s="6"/>
      <c r="F46" s="5"/>
    </row>
    <row r="47" spans="1:6" ht="12.75">
      <c r="A47" s="9"/>
      <c r="B47" s="8"/>
      <c r="C47" s="1">
        <f>SUM($B$3:B47)</f>
        <v>487</v>
      </c>
      <c r="D47" s="1">
        <f t="shared" si="0"/>
        <v>19.17</v>
      </c>
      <c r="E47" s="6"/>
      <c r="F47" s="5"/>
    </row>
    <row r="48" spans="1:6" ht="12.75">
      <c r="A48" s="9"/>
      <c r="B48" s="8"/>
      <c r="C48" s="1">
        <f>SUM($B$3:B48)</f>
        <v>487</v>
      </c>
      <c r="D48" s="1">
        <f t="shared" si="0"/>
        <v>19.17</v>
      </c>
      <c r="E48" s="6"/>
      <c r="F48" s="5"/>
    </row>
    <row r="49" spans="1:6" ht="12.75">
      <c r="A49" s="9"/>
      <c r="B49" s="8"/>
      <c r="C49" s="1">
        <f>SUM($B$3:B49)</f>
        <v>487</v>
      </c>
      <c r="D49" s="1">
        <f t="shared" si="0"/>
        <v>19.17</v>
      </c>
      <c r="E49" s="6"/>
      <c r="F49" s="5"/>
    </row>
    <row r="50" spans="1:6" ht="12.75">
      <c r="A50" s="9"/>
      <c r="B50" s="8"/>
      <c r="C50" s="1">
        <f>SUM($B$3:B50)</f>
        <v>487</v>
      </c>
      <c r="D50" s="1">
        <f t="shared" si="0"/>
        <v>19.17</v>
      </c>
      <c r="E50" s="6"/>
      <c r="F50" s="5"/>
    </row>
    <row r="51" spans="1:6" ht="12.75">
      <c r="A51" s="2"/>
      <c r="B51" s="1"/>
      <c r="C51" s="1">
        <f>SUM($B$3:B51)</f>
        <v>487</v>
      </c>
      <c r="D51" s="1">
        <f t="shared" si="0"/>
        <v>19.17</v>
      </c>
      <c r="E51" s="1"/>
      <c r="F51" s="1"/>
    </row>
    <row r="52" spans="1:6" ht="12.75">
      <c r="A52" s="2"/>
      <c r="B52" s="1"/>
      <c r="C52" s="1">
        <f>SUM($B$3:B52)</f>
        <v>487</v>
      </c>
      <c r="D52" s="1">
        <f t="shared" si="0"/>
        <v>19.17</v>
      </c>
      <c r="E52" s="1"/>
      <c r="F52" s="1"/>
    </row>
    <row r="53" spans="1:6" ht="12.75">
      <c r="A53" s="2"/>
      <c r="B53" s="1"/>
      <c r="C53" s="1">
        <f>SUM($B$3:B53)</f>
        <v>487</v>
      </c>
      <c r="D53" s="1">
        <f t="shared" si="0"/>
        <v>19.17</v>
      </c>
      <c r="E53" s="1"/>
      <c r="F53" s="1"/>
    </row>
    <row r="54" spans="1:6" ht="12.75">
      <c r="A54" s="2"/>
      <c r="B54" s="1"/>
      <c r="C54" s="1">
        <f>SUM($B$3:B54)</f>
        <v>487</v>
      </c>
      <c r="D54" s="1">
        <f t="shared" si="0"/>
        <v>19.17</v>
      </c>
      <c r="E54" s="1"/>
      <c r="F54" s="1"/>
    </row>
    <row r="55" spans="1:6" ht="12.75">
      <c r="A55" s="2"/>
      <c r="B55" s="1"/>
      <c r="C55" s="1">
        <f>SUM($B$3:B55)</f>
        <v>487</v>
      </c>
      <c r="D55" s="1">
        <f t="shared" si="0"/>
        <v>19.17</v>
      </c>
      <c r="E55" s="1"/>
      <c r="F55" s="1"/>
    </row>
    <row r="56" spans="1:6" ht="12.75">
      <c r="A56" s="2"/>
      <c r="B56" s="1"/>
      <c r="C56" s="1">
        <f>SUM($B$3:B56)</f>
        <v>487</v>
      </c>
      <c r="D56" s="1">
        <f t="shared" si="0"/>
        <v>19.17</v>
      </c>
      <c r="E56" s="1"/>
      <c r="F56" s="1"/>
    </row>
    <row r="57" spans="1:6" ht="12.75">
      <c r="A57" s="2"/>
      <c r="B57" s="1"/>
      <c r="C57" s="1">
        <f>SUM($B$3:B57)</f>
        <v>487</v>
      </c>
      <c r="D57" s="1">
        <f t="shared" si="0"/>
        <v>19.17</v>
      </c>
      <c r="E57" s="1"/>
      <c r="F57" s="1"/>
    </row>
    <row r="58" spans="1:6" ht="12.75">
      <c r="A58" s="2"/>
      <c r="B58" s="1"/>
      <c r="C58" s="1">
        <f>SUM($B$3:B58)</f>
        <v>487</v>
      </c>
      <c r="D58" s="1">
        <f t="shared" si="0"/>
        <v>19.17</v>
      </c>
      <c r="E58" s="1"/>
      <c r="F58" s="1"/>
    </row>
    <row r="59" spans="1:6" ht="12.75">
      <c r="A59" s="2"/>
      <c r="B59" s="1"/>
      <c r="C59" s="1">
        <f>SUM($B$3:B59)</f>
        <v>487</v>
      </c>
      <c r="D59" s="1">
        <f t="shared" si="0"/>
        <v>19.17</v>
      </c>
      <c r="E59" s="1"/>
      <c r="F59" s="1"/>
    </row>
    <row r="60" spans="1:6" ht="12.75">
      <c r="A60" s="2"/>
      <c r="B60" s="1"/>
      <c r="C60" s="1">
        <f>SUM($B$3:B60)</f>
        <v>487</v>
      </c>
      <c r="D60" s="1">
        <f t="shared" si="0"/>
        <v>19.17</v>
      </c>
      <c r="E60" s="1"/>
      <c r="F60" s="1"/>
    </row>
    <row r="61" spans="1:6" ht="12.75">
      <c r="A61" s="2"/>
      <c r="B61" s="1"/>
      <c r="C61" s="1">
        <f>SUM($B$3:B61)</f>
        <v>487</v>
      </c>
      <c r="D61" s="1">
        <f t="shared" si="0"/>
        <v>19.17</v>
      </c>
      <c r="E61" s="1"/>
      <c r="F61" s="1"/>
    </row>
    <row r="62" spans="1:6" ht="12.75">
      <c r="A62" s="2"/>
      <c r="B62" s="1"/>
      <c r="C62" s="1">
        <f>SUM($B$3:B62)</f>
        <v>487</v>
      </c>
      <c r="D62" s="1">
        <f t="shared" si="0"/>
        <v>19.17</v>
      </c>
      <c r="E62" s="1"/>
      <c r="F62" s="1"/>
    </row>
    <row r="63" spans="1:6" ht="12.75">
      <c r="A63" s="2"/>
      <c r="B63" s="1"/>
      <c r="C63" s="1">
        <f>SUM($B$3:B63)</f>
        <v>487</v>
      </c>
      <c r="D63" s="1">
        <f t="shared" si="0"/>
        <v>19.17</v>
      </c>
      <c r="E63" s="1"/>
      <c r="F63" s="1"/>
    </row>
    <row r="64" spans="1:6" ht="12.75">
      <c r="A64" s="1"/>
      <c r="B64" s="1"/>
      <c r="C64" s="1">
        <f>SUM($B$3:B64)</f>
        <v>487</v>
      </c>
      <c r="D64" s="1">
        <f t="shared" si="0"/>
        <v>19.17</v>
      </c>
      <c r="E64" s="1"/>
      <c r="F64" s="1"/>
    </row>
    <row r="65" spans="1:6" ht="12.75">
      <c r="A65" s="1"/>
      <c r="B65" s="1"/>
      <c r="C65" s="1">
        <f>SUM($B$3:B65)</f>
        <v>487</v>
      </c>
      <c r="D65" s="1">
        <f t="shared" si="0"/>
        <v>19.17</v>
      </c>
      <c r="E65" s="1"/>
      <c r="F65" s="1"/>
    </row>
    <row r="66" spans="1:6" ht="12.75">
      <c r="A66" s="1"/>
      <c r="B66" s="1"/>
      <c r="C66" s="1">
        <f>SUM($B$3:B66)</f>
        <v>487</v>
      </c>
      <c r="D66" s="1">
        <f t="shared" si="0"/>
        <v>19.17</v>
      </c>
      <c r="E66" s="1"/>
      <c r="F66" s="1"/>
    </row>
    <row r="67" spans="1:6" ht="12.75">
      <c r="A67" s="1"/>
      <c r="B67" s="1"/>
      <c r="C67" s="1">
        <f>SUM($B$3:B67)</f>
        <v>487</v>
      </c>
      <c r="D67" s="1">
        <f t="shared" si="0"/>
        <v>19.17</v>
      </c>
      <c r="E67" s="1"/>
      <c r="F67" s="1"/>
    </row>
    <row r="68" spans="1:6" ht="12.75">
      <c r="A68" s="1"/>
      <c r="B68" s="1"/>
      <c r="C68" s="1">
        <f>SUM($B$3:B68)</f>
        <v>487</v>
      </c>
      <c r="D68" s="1">
        <f aca="true" t="shared" si="1" ref="D68:D77">ROUND(C68/25.4,2)</f>
        <v>19.17</v>
      </c>
      <c r="E68" s="1"/>
      <c r="F68" s="1"/>
    </row>
    <row r="69" spans="1:6" ht="12.75">
      <c r="A69" s="1"/>
      <c r="B69" s="1"/>
      <c r="C69" s="1">
        <f>SUM($B$3:B69)</f>
        <v>487</v>
      </c>
      <c r="D69" s="1">
        <f t="shared" si="1"/>
        <v>19.17</v>
      </c>
      <c r="E69" s="1"/>
      <c r="F69" s="1"/>
    </row>
    <row r="70" spans="1:6" ht="12.75">
      <c r="A70" s="1"/>
      <c r="B70" s="1"/>
      <c r="C70" s="1">
        <f>SUM($B$3:B70)</f>
        <v>487</v>
      </c>
      <c r="D70" s="1">
        <f t="shared" si="1"/>
        <v>19.17</v>
      </c>
      <c r="E70" s="1"/>
      <c r="F70" s="1"/>
    </row>
    <row r="71" spans="1:6" ht="12.75">
      <c r="A71" s="1"/>
      <c r="B71" s="1"/>
      <c r="C71" s="1">
        <f>SUM($B$3:B71)</f>
        <v>487</v>
      </c>
      <c r="D71" s="1">
        <f t="shared" si="1"/>
        <v>19.17</v>
      </c>
      <c r="E71" s="1"/>
      <c r="F71" s="1"/>
    </row>
    <row r="72" spans="1:6" ht="12.75">
      <c r="A72" s="1"/>
      <c r="B72" s="1"/>
      <c r="C72" s="1">
        <f>SUM($B$3:B72)</f>
        <v>487</v>
      </c>
      <c r="D72" s="1">
        <f t="shared" si="1"/>
        <v>19.17</v>
      </c>
      <c r="E72" s="1"/>
      <c r="F72" s="1"/>
    </row>
    <row r="73" spans="1:6" ht="12.75">
      <c r="A73" s="1"/>
      <c r="B73" s="1"/>
      <c r="C73" s="1">
        <f>SUM($B$3:B73)</f>
        <v>487</v>
      </c>
      <c r="D73" s="1">
        <f t="shared" si="1"/>
        <v>19.17</v>
      </c>
      <c r="E73" s="1"/>
      <c r="F73" s="1"/>
    </row>
    <row r="74" spans="1:6" ht="12.75">
      <c r="A74" s="1"/>
      <c r="B74" s="1"/>
      <c r="C74" s="1">
        <f>SUM($B$3:B74)</f>
        <v>487</v>
      </c>
      <c r="D74" s="1">
        <f t="shared" si="1"/>
        <v>19.17</v>
      </c>
      <c r="E74" s="1"/>
      <c r="F74" s="1"/>
    </row>
    <row r="75" spans="1:6" ht="12.75">
      <c r="A75" s="1"/>
      <c r="B75" s="1"/>
      <c r="C75" s="1">
        <f>SUM($B$3:B75)</f>
        <v>487</v>
      </c>
      <c r="D75" s="1">
        <f t="shared" si="1"/>
        <v>19.17</v>
      </c>
      <c r="E75" s="1"/>
      <c r="F75" s="1"/>
    </row>
    <row r="76" spans="1:6" ht="12.75">
      <c r="A76" s="1"/>
      <c r="B76" s="1"/>
      <c r="C76" s="1">
        <f>SUM($B$3:B76)</f>
        <v>487</v>
      </c>
      <c r="D76" s="1">
        <f t="shared" si="1"/>
        <v>19.17</v>
      </c>
      <c r="E76" s="1"/>
      <c r="F76" s="1"/>
    </row>
    <row r="77" spans="1:6" ht="12.75">
      <c r="A77" s="1"/>
      <c r="B77" s="1"/>
      <c r="C77" s="1">
        <f>SUM($B$3:B77)</f>
        <v>487</v>
      </c>
      <c r="D77" s="1">
        <f t="shared" si="1"/>
        <v>19.17</v>
      </c>
      <c r="E77" s="1"/>
      <c r="F77" s="1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41">
      <selection activeCell="B41" sqref="A1:F77"/>
    </sheetView>
  </sheetViews>
  <sheetFormatPr defaultColWidth="9.00390625" defaultRowHeight="12.75"/>
  <cols>
    <col min="1" max="1" width="10.75390625" style="0" customWidth="1"/>
  </cols>
  <sheetData>
    <row r="1" spans="1:6" ht="12.75">
      <c r="A1" s="32" t="s">
        <v>32</v>
      </c>
      <c r="B1" s="33"/>
      <c r="C1" s="33"/>
      <c r="D1" s="33"/>
      <c r="E1" s="33"/>
      <c r="F1" s="33"/>
    </row>
    <row r="2" spans="1:6" ht="39">
      <c r="A2" s="4" t="s">
        <v>15</v>
      </c>
      <c r="B2" s="5" t="s">
        <v>16</v>
      </c>
      <c r="C2" s="7" t="s">
        <v>21</v>
      </c>
      <c r="D2" s="6" t="s">
        <v>22</v>
      </c>
      <c r="E2" s="6" t="s">
        <v>23</v>
      </c>
      <c r="F2" s="5"/>
    </row>
    <row r="3" spans="1:6" ht="12.75">
      <c r="A3" s="2">
        <v>42268</v>
      </c>
      <c r="B3" s="1">
        <v>10</v>
      </c>
      <c r="C3" s="1">
        <f>SUM($B$3:B3)</f>
        <v>10</v>
      </c>
      <c r="D3" s="1">
        <f>ROUND(C3/25.4,2)</f>
        <v>0.39</v>
      </c>
      <c r="E3" s="10"/>
      <c r="F3" s="5"/>
    </row>
    <row r="4" spans="1:6" ht="12.75">
      <c r="A4" s="9">
        <v>42269</v>
      </c>
      <c r="B4" s="8">
        <v>17</v>
      </c>
      <c r="C4" s="1">
        <f>SUM($B$3:B4)</f>
        <v>27</v>
      </c>
      <c r="D4" s="1">
        <f aca="true" t="shared" si="0" ref="D4:D67">ROUND(C4/25.4,2)</f>
        <v>1.06</v>
      </c>
      <c r="E4" s="6"/>
      <c r="F4" s="5"/>
    </row>
    <row r="5" spans="1:6" ht="25.5">
      <c r="A5" s="9">
        <v>42270</v>
      </c>
      <c r="B5" s="8">
        <v>3</v>
      </c>
      <c r="C5" s="1">
        <f>SUM($B$3:B5)</f>
        <v>30</v>
      </c>
      <c r="D5" s="1">
        <f t="shared" si="0"/>
        <v>1.18</v>
      </c>
      <c r="E5" s="10" t="s">
        <v>71</v>
      </c>
      <c r="F5" s="5"/>
    </row>
    <row r="6" spans="1:6" ht="12.75">
      <c r="A6" s="9">
        <v>42288</v>
      </c>
      <c r="B6" s="8">
        <v>3</v>
      </c>
      <c r="C6" s="1">
        <f>SUM($B$3:B6)</f>
        <v>33</v>
      </c>
      <c r="D6" s="1">
        <f t="shared" si="0"/>
        <v>1.3</v>
      </c>
      <c r="E6" s="6"/>
      <c r="F6" s="5"/>
    </row>
    <row r="7" spans="1:6" ht="12.75">
      <c r="A7" s="13" t="s">
        <v>68</v>
      </c>
      <c r="B7" s="8">
        <v>25</v>
      </c>
      <c r="C7" s="1">
        <f>SUM($B$3:B7)</f>
        <v>58</v>
      </c>
      <c r="D7" s="1">
        <f t="shared" si="0"/>
        <v>2.28</v>
      </c>
      <c r="E7" s="6"/>
      <c r="F7" s="5"/>
    </row>
    <row r="8" spans="1:6" ht="12.75">
      <c r="A8" s="9">
        <v>42299</v>
      </c>
      <c r="B8" s="8">
        <v>18</v>
      </c>
      <c r="C8" s="1">
        <f>SUM($B$3:B8)</f>
        <v>76</v>
      </c>
      <c r="D8" s="1">
        <f t="shared" si="0"/>
        <v>2.99</v>
      </c>
      <c r="E8" s="6"/>
      <c r="F8" s="5"/>
    </row>
    <row r="9" spans="1:6" ht="12.75">
      <c r="A9" s="9">
        <v>42300</v>
      </c>
      <c r="B9" s="8">
        <v>30</v>
      </c>
      <c r="C9" s="1">
        <f>SUM($B$3:B9)</f>
        <v>106</v>
      </c>
      <c r="D9" s="1">
        <f t="shared" si="0"/>
        <v>4.17</v>
      </c>
      <c r="E9" s="10"/>
      <c r="F9" s="5"/>
    </row>
    <row r="10" spans="1:6" ht="12.75">
      <c r="A10" s="9">
        <v>42301</v>
      </c>
      <c r="B10" s="8">
        <v>53</v>
      </c>
      <c r="C10" s="1">
        <f>SUM($B$3:B10)</f>
        <v>159</v>
      </c>
      <c r="D10" s="1">
        <f t="shared" si="0"/>
        <v>6.26</v>
      </c>
      <c r="E10" s="6" t="s">
        <v>69</v>
      </c>
      <c r="F10" s="5"/>
    </row>
    <row r="11" spans="1:6" ht="12.75">
      <c r="A11" s="9">
        <v>42333</v>
      </c>
      <c r="B11" s="8">
        <v>10</v>
      </c>
      <c r="C11" s="1">
        <f>SUM($B$3:B11)</f>
        <v>169</v>
      </c>
      <c r="D11" s="1">
        <f t="shared" si="0"/>
        <v>6.65</v>
      </c>
      <c r="E11" s="6"/>
      <c r="F11" s="5"/>
    </row>
    <row r="12" spans="1:6" ht="12.75">
      <c r="A12" s="9">
        <v>42336</v>
      </c>
      <c r="B12" s="8">
        <v>27</v>
      </c>
      <c r="C12" s="1">
        <f>SUM($B$3:B12)</f>
        <v>196</v>
      </c>
      <c r="D12" s="1">
        <f t="shared" si="0"/>
        <v>7.72</v>
      </c>
      <c r="E12" s="6"/>
      <c r="F12" s="5"/>
    </row>
    <row r="13" spans="1:6" ht="12.75">
      <c r="A13" s="9">
        <v>42337</v>
      </c>
      <c r="B13" s="8">
        <v>3</v>
      </c>
      <c r="C13" s="1">
        <f>SUM($B$3:B13)</f>
        <v>199</v>
      </c>
      <c r="D13" s="1">
        <f t="shared" si="0"/>
        <v>7.83</v>
      </c>
      <c r="E13" s="6" t="s">
        <v>70</v>
      </c>
      <c r="F13" s="5"/>
    </row>
    <row r="14" spans="1:6" ht="12.75">
      <c r="A14" s="9">
        <v>42372</v>
      </c>
      <c r="B14" s="8">
        <v>28</v>
      </c>
      <c r="C14" s="1">
        <f>SUM($B$3:B14)</f>
        <v>227</v>
      </c>
      <c r="D14" s="1">
        <f t="shared" si="0"/>
        <v>8.94</v>
      </c>
      <c r="E14" s="14" t="s">
        <v>72</v>
      </c>
      <c r="F14" s="5"/>
    </row>
    <row r="15" spans="1:6" ht="12.75">
      <c r="A15" s="9">
        <v>42374</v>
      </c>
      <c r="B15" s="8">
        <v>3</v>
      </c>
      <c r="C15" s="1">
        <f>SUM($B$3:B15)</f>
        <v>230</v>
      </c>
      <c r="D15" s="1">
        <f t="shared" si="0"/>
        <v>9.06</v>
      </c>
      <c r="E15" s="6"/>
      <c r="F15" s="5"/>
    </row>
    <row r="16" spans="1:6" ht="12.75">
      <c r="A16" s="9">
        <v>42376</v>
      </c>
      <c r="B16" s="8">
        <v>6</v>
      </c>
      <c r="C16" s="1">
        <f>SUM($B$3:B16)</f>
        <v>236</v>
      </c>
      <c r="D16" s="1">
        <f t="shared" si="0"/>
        <v>9.29</v>
      </c>
      <c r="E16" s="10"/>
      <c r="F16" s="5"/>
    </row>
    <row r="17" spans="1:6" ht="12.75">
      <c r="A17" s="9">
        <v>42379</v>
      </c>
      <c r="B17" s="8">
        <v>9</v>
      </c>
      <c r="C17" s="1">
        <f>SUM($B$3:B17)</f>
        <v>245</v>
      </c>
      <c r="D17" s="1">
        <f t="shared" si="0"/>
        <v>9.65</v>
      </c>
      <c r="E17" s="6"/>
      <c r="F17" s="5"/>
    </row>
    <row r="18" spans="1:6" ht="12.75">
      <c r="A18" s="9">
        <v>42386</v>
      </c>
      <c r="B18" s="8">
        <v>24</v>
      </c>
      <c r="C18" s="1">
        <f>SUM($B$3:B18)</f>
        <v>269</v>
      </c>
      <c r="D18" s="1">
        <f t="shared" si="0"/>
        <v>10.59</v>
      </c>
      <c r="E18" s="6"/>
      <c r="F18" s="5"/>
    </row>
    <row r="19" spans="1:6" ht="12.75">
      <c r="A19" s="9">
        <v>42387</v>
      </c>
      <c r="B19" s="8">
        <v>22</v>
      </c>
      <c r="C19" s="1">
        <f>SUM($B$3:B19)</f>
        <v>291</v>
      </c>
      <c r="D19" s="1">
        <f t="shared" si="0"/>
        <v>11.46</v>
      </c>
      <c r="E19" s="6"/>
      <c r="F19" s="5"/>
    </row>
    <row r="20" spans="1:6" ht="12.75">
      <c r="A20" s="9">
        <v>42388</v>
      </c>
      <c r="B20" s="8">
        <v>4</v>
      </c>
      <c r="C20" s="1">
        <f>SUM($B$3:B20)</f>
        <v>295</v>
      </c>
      <c r="D20" s="1">
        <f t="shared" si="0"/>
        <v>11.61</v>
      </c>
      <c r="E20" s="6"/>
      <c r="F20" s="5"/>
    </row>
    <row r="21" spans="1:6" ht="12.75">
      <c r="A21" s="9">
        <v>42389</v>
      </c>
      <c r="B21" s="8">
        <v>12</v>
      </c>
      <c r="C21" s="1">
        <f>SUM($B$3:B21)</f>
        <v>307</v>
      </c>
      <c r="D21" s="1">
        <f t="shared" si="0"/>
        <v>12.09</v>
      </c>
      <c r="E21" s="6"/>
      <c r="F21" s="5"/>
    </row>
    <row r="22" spans="1:6" ht="12.75">
      <c r="A22" s="9">
        <v>42390</v>
      </c>
      <c r="B22" s="8">
        <v>4</v>
      </c>
      <c r="C22" s="1">
        <f>SUM($B$3:B22)</f>
        <v>311</v>
      </c>
      <c r="D22" s="1">
        <f t="shared" si="0"/>
        <v>12.24</v>
      </c>
      <c r="E22" s="6" t="s">
        <v>73</v>
      </c>
      <c r="F22" s="5"/>
    </row>
    <row r="23" spans="1:6" ht="12.75">
      <c r="A23" s="9">
        <v>42405</v>
      </c>
      <c r="B23" s="8">
        <v>49</v>
      </c>
      <c r="C23" s="1">
        <f>SUM($B$3:B23)</f>
        <v>360</v>
      </c>
      <c r="D23" s="1">
        <f t="shared" si="0"/>
        <v>14.17</v>
      </c>
      <c r="E23" s="14"/>
      <c r="F23" s="5"/>
    </row>
    <row r="24" spans="1:6" ht="12.75">
      <c r="A24" s="9">
        <v>42412</v>
      </c>
      <c r="B24" s="8">
        <v>4</v>
      </c>
      <c r="C24" s="1">
        <f>SUM($B$3:B24)</f>
        <v>364</v>
      </c>
      <c r="D24" s="1">
        <f t="shared" si="0"/>
        <v>14.33</v>
      </c>
      <c r="E24" s="6"/>
      <c r="F24" s="5"/>
    </row>
    <row r="25" spans="1:6" ht="12.75">
      <c r="A25" s="9">
        <v>42413</v>
      </c>
      <c r="B25" s="8">
        <v>2</v>
      </c>
      <c r="C25" s="1">
        <f>SUM($B$3:B25)</f>
        <v>366</v>
      </c>
      <c r="D25" s="1">
        <f t="shared" si="0"/>
        <v>14.41</v>
      </c>
      <c r="E25" s="6"/>
      <c r="F25" s="5"/>
    </row>
    <row r="26" spans="1:6" ht="12.75">
      <c r="A26" s="9">
        <v>42423</v>
      </c>
      <c r="B26" s="8">
        <v>6</v>
      </c>
      <c r="C26" s="1">
        <f>SUM($B$3:B26)</f>
        <v>372</v>
      </c>
      <c r="D26" s="1">
        <f t="shared" si="0"/>
        <v>14.65</v>
      </c>
      <c r="E26" s="6" t="s">
        <v>74</v>
      </c>
      <c r="F26" s="5"/>
    </row>
    <row r="27" spans="1:6" ht="12.75">
      <c r="A27" s="9">
        <v>42433</v>
      </c>
      <c r="B27" s="8">
        <v>25</v>
      </c>
      <c r="C27" s="1">
        <f>SUM($B$3:B27)</f>
        <v>397</v>
      </c>
      <c r="D27" s="1">
        <f t="shared" si="0"/>
        <v>15.63</v>
      </c>
      <c r="E27" s="6"/>
      <c r="F27" s="5"/>
    </row>
    <row r="28" spans="1:6" ht="12.75">
      <c r="A28" s="9">
        <v>42439</v>
      </c>
      <c r="B28" s="8">
        <v>10</v>
      </c>
      <c r="C28" s="1">
        <f>SUM($B$3:B28)</f>
        <v>407</v>
      </c>
      <c r="D28" s="1">
        <f t="shared" si="0"/>
        <v>16.02</v>
      </c>
      <c r="E28" s="6"/>
      <c r="F28" s="5"/>
    </row>
    <row r="29" spans="1:6" ht="12.75">
      <c r="A29" s="9">
        <v>42443</v>
      </c>
      <c r="B29" s="8">
        <v>15</v>
      </c>
      <c r="C29" s="1">
        <f>SUM($B$3:B29)</f>
        <v>422</v>
      </c>
      <c r="D29" s="1">
        <f t="shared" si="0"/>
        <v>16.61</v>
      </c>
      <c r="E29" s="6"/>
      <c r="F29" s="5"/>
    </row>
    <row r="30" spans="1:6" ht="12.75">
      <c r="A30" s="9">
        <v>42448</v>
      </c>
      <c r="B30" s="8">
        <v>12</v>
      </c>
      <c r="C30" s="1">
        <f>SUM($B$3:B30)</f>
        <v>434</v>
      </c>
      <c r="D30" s="1">
        <f t="shared" si="0"/>
        <v>17.09</v>
      </c>
      <c r="E30" s="6"/>
      <c r="F30" s="5"/>
    </row>
    <row r="31" spans="1:6" ht="12.75">
      <c r="A31" s="9">
        <v>42454</v>
      </c>
      <c r="B31" s="8">
        <v>3</v>
      </c>
      <c r="C31" s="1">
        <f>SUM($B$3:B31)</f>
        <v>437</v>
      </c>
      <c r="D31" s="1">
        <f t="shared" si="0"/>
        <v>17.2</v>
      </c>
      <c r="E31" s="6">
        <v>65</v>
      </c>
      <c r="F31" s="5"/>
    </row>
    <row r="32" spans="1:6" ht="12.75">
      <c r="A32" s="9">
        <v>42471</v>
      </c>
      <c r="B32" s="8">
        <v>3</v>
      </c>
      <c r="C32" s="1">
        <f>SUM($B$3:B32)</f>
        <v>440</v>
      </c>
      <c r="D32" s="1">
        <f t="shared" si="0"/>
        <v>17.32</v>
      </c>
      <c r="E32" s="6"/>
      <c r="F32" s="5"/>
    </row>
    <row r="33" spans="1:6" ht="12.75">
      <c r="A33" s="9">
        <v>42484</v>
      </c>
      <c r="B33" s="8">
        <v>5</v>
      </c>
      <c r="C33" s="1">
        <f>SUM($B$3:B33)</f>
        <v>445</v>
      </c>
      <c r="D33" s="1">
        <f t="shared" si="0"/>
        <v>17.52</v>
      </c>
      <c r="E33" s="6">
        <v>8</v>
      </c>
      <c r="F33" s="5"/>
    </row>
    <row r="34" spans="1:6" ht="12.75">
      <c r="A34" s="9">
        <v>42492</v>
      </c>
      <c r="B34" s="8">
        <v>2</v>
      </c>
      <c r="C34" s="1">
        <f>SUM($B$3:B34)</f>
        <v>447</v>
      </c>
      <c r="D34" s="1">
        <f t="shared" si="0"/>
        <v>17.6</v>
      </c>
      <c r="E34" s="6"/>
      <c r="F34" s="5"/>
    </row>
    <row r="35" spans="1:6" ht="12.75">
      <c r="A35" s="9">
        <v>42502</v>
      </c>
      <c r="B35" s="8">
        <v>1</v>
      </c>
      <c r="C35" s="1">
        <f>SUM($B$3:B35)</f>
        <v>448</v>
      </c>
      <c r="D35" s="1">
        <f t="shared" si="0"/>
        <v>17.64</v>
      </c>
      <c r="E35" s="6"/>
      <c r="F35" s="5"/>
    </row>
    <row r="36" spans="1:6" ht="12.75">
      <c r="A36" s="9">
        <v>42510</v>
      </c>
      <c r="B36" s="8">
        <v>4</v>
      </c>
      <c r="C36" s="1">
        <f>SUM($B$3:B36)</f>
        <v>452</v>
      </c>
      <c r="D36" s="1">
        <f t="shared" si="0"/>
        <v>17.8</v>
      </c>
      <c r="E36" s="6"/>
      <c r="F36" s="5"/>
    </row>
    <row r="37" spans="1:6" ht="12.75">
      <c r="A37" s="9">
        <v>42512</v>
      </c>
      <c r="B37" s="8">
        <v>7</v>
      </c>
      <c r="C37" s="1">
        <f>SUM($B$3:B37)</f>
        <v>459</v>
      </c>
      <c r="D37" s="1">
        <f t="shared" si="0"/>
        <v>18.07</v>
      </c>
      <c r="E37" s="6"/>
      <c r="F37" s="5"/>
    </row>
    <row r="38" spans="1:6" ht="12.75">
      <c r="A38" s="9">
        <v>42513</v>
      </c>
      <c r="B38" s="8">
        <v>3</v>
      </c>
      <c r="C38" s="1">
        <f>SUM($B$3:B38)</f>
        <v>462</v>
      </c>
      <c r="D38" s="1">
        <f t="shared" si="0"/>
        <v>18.19</v>
      </c>
      <c r="E38" s="6"/>
      <c r="F38" s="5"/>
    </row>
    <row r="39" spans="1:6" ht="12.75">
      <c r="A39" s="9">
        <v>42535</v>
      </c>
      <c r="B39" s="8">
        <v>20</v>
      </c>
      <c r="C39" s="1">
        <f>SUM($B$3:B39)</f>
        <v>482</v>
      </c>
      <c r="D39" s="1">
        <f t="shared" si="0"/>
        <v>18.98</v>
      </c>
      <c r="E39" s="6"/>
      <c r="F39" s="5"/>
    </row>
    <row r="40" spans="1:6" ht="12.75">
      <c r="A40" s="9">
        <v>42550</v>
      </c>
      <c r="B40" s="8">
        <v>5</v>
      </c>
      <c r="C40" s="1">
        <f>SUM($B$3:B40)</f>
        <v>487</v>
      </c>
      <c r="D40" s="1">
        <f t="shared" si="0"/>
        <v>19.17</v>
      </c>
      <c r="E40" s="10"/>
      <c r="F40" s="5"/>
    </row>
    <row r="41" spans="1:6" ht="12.75">
      <c r="A41" s="9"/>
      <c r="B41" s="8"/>
      <c r="C41" s="1">
        <f>SUM($B$3:B41)</f>
        <v>487</v>
      </c>
      <c r="D41" s="1">
        <f t="shared" si="0"/>
        <v>19.17</v>
      </c>
      <c r="E41" s="6"/>
      <c r="F41" s="5"/>
    </row>
    <row r="42" spans="1:6" ht="12.75">
      <c r="A42" s="9"/>
      <c r="B42" s="8"/>
      <c r="C42" s="1">
        <f>SUM($B$3:B42)</f>
        <v>487</v>
      </c>
      <c r="D42" s="1">
        <f t="shared" si="0"/>
        <v>19.17</v>
      </c>
      <c r="E42" s="6"/>
      <c r="F42" s="5"/>
    </row>
    <row r="43" spans="1:6" ht="12.75">
      <c r="A43" s="9"/>
      <c r="B43" s="8"/>
      <c r="C43" s="1">
        <f>SUM($B$3:B43)</f>
        <v>487</v>
      </c>
      <c r="D43" s="1">
        <f t="shared" si="0"/>
        <v>19.17</v>
      </c>
      <c r="E43" s="6"/>
      <c r="F43" s="5"/>
    </row>
    <row r="44" spans="1:6" ht="12.75">
      <c r="A44" s="9"/>
      <c r="B44" s="8"/>
      <c r="C44" s="1">
        <f>SUM($B$3:B44)</f>
        <v>487</v>
      </c>
      <c r="D44" s="1">
        <f t="shared" si="0"/>
        <v>19.17</v>
      </c>
      <c r="E44" s="6"/>
      <c r="F44" s="5"/>
    </row>
    <row r="45" spans="1:6" ht="12.75">
      <c r="A45" s="9"/>
      <c r="B45" s="8"/>
      <c r="C45" s="1">
        <f>SUM($B$3:B45)</f>
        <v>487</v>
      </c>
      <c r="D45" s="1">
        <f t="shared" si="0"/>
        <v>19.17</v>
      </c>
      <c r="E45" s="6"/>
      <c r="F45" s="5"/>
    </row>
    <row r="46" spans="1:6" ht="12.75">
      <c r="A46" s="9"/>
      <c r="B46" s="8"/>
      <c r="C46" s="1">
        <f>SUM($B$3:B46)</f>
        <v>487</v>
      </c>
      <c r="D46" s="1">
        <f t="shared" si="0"/>
        <v>19.17</v>
      </c>
      <c r="E46" s="6"/>
      <c r="F46" s="5"/>
    </row>
    <row r="47" spans="1:6" ht="12.75">
      <c r="A47" s="9"/>
      <c r="B47" s="8"/>
      <c r="C47" s="1">
        <f>SUM($B$3:B47)</f>
        <v>487</v>
      </c>
      <c r="D47" s="1">
        <f t="shared" si="0"/>
        <v>19.17</v>
      </c>
      <c r="E47" s="6"/>
      <c r="F47" s="5"/>
    </row>
    <row r="48" spans="1:6" ht="12.75">
      <c r="A48" s="9"/>
      <c r="B48" s="8"/>
      <c r="C48" s="1">
        <f>SUM($B$3:B48)</f>
        <v>487</v>
      </c>
      <c r="D48" s="1">
        <f t="shared" si="0"/>
        <v>19.17</v>
      </c>
      <c r="E48" s="6"/>
      <c r="F48" s="5"/>
    </row>
    <row r="49" spans="1:6" ht="12.75">
      <c r="A49" s="9"/>
      <c r="B49" s="8"/>
      <c r="C49" s="1">
        <f>SUM($B$3:B49)</f>
        <v>487</v>
      </c>
      <c r="D49" s="1">
        <f t="shared" si="0"/>
        <v>19.17</v>
      </c>
      <c r="E49" s="6"/>
      <c r="F49" s="5"/>
    </row>
    <row r="50" spans="1:6" ht="12.75">
      <c r="A50" s="9"/>
      <c r="B50" s="8"/>
      <c r="C50" s="1">
        <f>SUM($B$3:B50)</f>
        <v>487</v>
      </c>
      <c r="D50" s="1">
        <f t="shared" si="0"/>
        <v>19.17</v>
      </c>
      <c r="E50" s="6"/>
      <c r="F50" s="5"/>
    </row>
    <row r="51" spans="1:6" ht="12.75">
      <c r="A51" s="2"/>
      <c r="B51" s="1"/>
      <c r="C51" s="1">
        <f>SUM($B$3:B51)</f>
        <v>487</v>
      </c>
      <c r="D51" s="1">
        <f t="shared" si="0"/>
        <v>19.17</v>
      </c>
      <c r="E51" s="1"/>
      <c r="F51" s="1"/>
    </row>
    <row r="52" spans="1:6" ht="12.75">
      <c r="A52" s="2"/>
      <c r="B52" s="1"/>
      <c r="C52" s="1">
        <f>SUM($B$3:B52)</f>
        <v>487</v>
      </c>
      <c r="D52" s="1">
        <f t="shared" si="0"/>
        <v>19.17</v>
      </c>
      <c r="E52" s="1"/>
      <c r="F52" s="1"/>
    </row>
    <row r="53" spans="1:6" ht="12.75">
      <c r="A53" s="2"/>
      <c r="B53" s="1"/>
      <c r="C53" s="1">
        <f>SUM($B$3:B53)</f>
        <v>487</v>
      </c>
      <c r="D53" s="1">
        <f t="shared" si="0"/>
        <v>19.17</v>
      </c>
      <c r="E53" s="1"/>
      <c r="F53" s="1"/>
    </row>
    <row r="54" spans="1:6" ht="12.75">
      <c r="A54" s="2"/>
      <c r="B54" s="1"/>
      <c r="C54" s="1">
        <f>SUM($B$3:B54)</f>
        <v>487</v>
      </c>
      <c r="D54" s="1">
        <f t="shared" si="0"/>
        <v>19.17</v>
      </c>
      <c r="E54" s="1"/>
      <c r="F54" s="1"/>
    </row>
    <row r="55" spans="1:6" ht="12.75">
      <c r="A55" s="2"/>
      <c r="B55" s="1"/>
      <c r="C55" s="1">
        <f>SUM($B$3:B55)</f>
        <v>487</v>
      </c>
      <c r="D55" s="1">
        <f t="shared" si="0"/>
        <v>19.17</v>
      </c>
      <c r="E55" s="1"/>
      <c r="F55" s="1"/>
    </row>
    <row r="56" spans="1:6" ht="12.75">
      <c r="A56" s="2"/>
      <c r="B56" s="1"/>
      <c r="C56" s="1">
        <f>SUM($B$3:B56)</f>
        <v>487</v>
      </c>
      <c r="D56" s="1">
        <f t="shared" si="0"/>
        <v>19.17</v>
      </c>
      <c r="E56" s="1"/>
      <c r="F56" s="1"/>
    </row>
    <row r="57" spans="1:6" ht="12.75">
      <c r="A57" s="2"/>
      <c r="B57" s="1"/>
      <c r="C57" s="1">
        <f>SUM($B$3:B57)</f>
        <v>487</v>
      </c>
      <c r="D57" s="1">
        <f t="shared" si="0"/>
        <v>19.17</v>
      </c>
      <c r="E57" s="1"/>
      <c r="F57" s="1"/>
    </row>
    <row r="58" spans="1:6" ht="12.75">
      <c r="A58" s="2"/>
      <c r="B58" s="1"/>
      <c r="C58" s="1">
        <f>SUM($B$3:B58)</f>
        <v>487</v>
      </c>
      <c r="D58" s="1">
        <f t="shared" si="0"/>
        <v>19.17</v>
      </c>
      <c r="E58" s="1"/>
      <c r="F58" s="1"/>
    </row>
    <row r="59" spans="1:6" ht="12.75">
      <c r="A59" s="2"/>
      <c r="B59" s="1"/>
      <c r="C59" s="1">
        <f>SUM($B$3:B59)</f>
        <v>487</v>
      </c>
      <c r="D59" s="1">
        <f t="shared" si="0"/>
        <v>19.17</v>
      </c>
      <c r="E59" s="1"/>
      <c r="F59" s="1"/>
    </row>
    <row r="60" spans="1:6" ht="12.75">
      <c r="A60" s="2"/>
      <c r="B60" s="1"/>
      <c r="C60" s="1">
        <f>SUM($B$3:B60)</f>
        <v>487</v>
      </c>
      <c r="D60" s="1">
        <f t="shared" si="0"/>
        <v>19.17</v>
      </c>
      <c r="E60" s="1"/>
      <c r="F60" s="1"/>
    </row>
    <row r="61" spans="1:6" ht="12.75">
      <c r="A61" s="2"/>
      <c r="B61" s="1"/>
      <c r="C61" s="1">
        <f>SUM($B$3:B61)</f>
        <v>487</v>
      </c>
      <c r="D61" s="1">
        <f t="shared" si="0"/>
        <v>19.17</v>
      </c>
      <c r="E61" s="1"/>
      <c r="F61" s="1"/>
    </row>
    <row r="62" spans="1:6" ht="12.75">
      <c r="A62" s="2"/>
      <c r="B62" s="1"/>
      <c r="C62" s="1">
        <f>SUM($B$3:B62)</f>
        <v>487</v>
      </c>
      <c r="D62" s="1">
        <f t="shared" si="0"/>
        <v>19.17</v>
      </c>
      <c r="E62" s="1"/>
      <c r="F62" s="1"/>
    </row>
    <row r="63" spans="1:6" ht="12.75">
      <c r="A63" s="2"/>
      <c r="B63" s="1"/>
      <c r="C63" s="1">
        <f>SUM($B$3:B63)</f>
        <v>487</v>
      </c>
      <c r="D63" s="1">
        <f t="shared" si="0"/>
        <v>19.17</v>
      </c>
      <c r="E63" s="1"/>
      <c r="F63" s="1"/>
    </row>
    <row r="64" spans="1:6" ht="12.75">
      <c r="A64" s="1"/>
      <c r="B64" s="1"/>
      <c r="C64" s="1">
        <f>SUM($B$3:B64)</f>
        <v>487</v>
      </c>
      <c r="D64" s="1">
        <f t="shared" si="0"/>
        <v>19.17</v>
      </c>
      <c r="E64" s="1"/>
      <c r="F64" s="1"/>
    </row>
    <row r="65" spans="1:6" ht="12.75">
      <c r="A65" s="1"/>
      <c r="B65" s="1"/>
      <c r="C65" s="1">
        <f>SUM($B$3:B65)</f>
        <v>487</v>
      </c>
      <c r="D65" s="1">
        <f t="shared" si="0"/>
        <v>19.17</v>
      </c>
      <c r="E65" s="1"/>
      <c r="F65" s="1"/>
    </row>
    <row r="66" spans="1:6" ht="12.75">
      <c r="A66" s="1"/>
      <c r="B66" s="1"/>
      <c r="C66" s="1">
        <f>SUM($B$3:B66)</f>
        <v>487</v>
      </c>
      <c r="D66" s="1">
        <f t="shared" si="0"/>
        <v>19.17</v>
      </c>
      <c r="E66" s="1"/>
      <c r="F66" s="1"/>
    </row>
    <row r="67" spans="1:6" ht="12.75">
      <c r="A67" s="1"/>
      <c r="B67" s="1"/>
      <c r="C67" s="1">
        <f>SUM($B$3:B67)</f>
        <v>487</v>
      </c>
      <c r="D67" s="1">
        <f t="shared" si="0"/>
        <v>19.17</v>
      </c>
      <c r="E67" s="1"/>
      <c r="F67" s="1"/>
    </row>
    <row r="68" spans="1:6" ht="12.75">
      <c r="A68" s="1"/>
      <c r="B68" s="1"/>
      <c r="C68" s="1">
        <f>SUM($B$3:B68)</f>
        <v>487</v>
      </c>
      <c r="D68" s="1">
        <f aca="true" t="shared" si="1" ref="D68:D77">ROUND(C68/25.4,2)</f>
        <v>19.17</v>
      </c>
      <c r="E68" s="1"/>
      <c r="F68" s="1"/>
    </row>
    <row r="69" spans="1:6" ht="12.75">
      <c r="A69" s="1"/>
      <c r="B69" s="1"/>
      <c r="C69" s="1">
        <f>SUM($B$3:B69)</f>
        <v>487</v>
      </c>
      <c r="D69" s="1">
        <f t="shared" si="1"/>
        <v>19.17</v>
      </c>
      <c r="E69" s="1"/>
      <c r="F69" s="1"/>
    </row>
    <row r="70" spans="1:6" ht="12.75">
      <c r="A70" s="1"/>
      <c r="B70" s="1"/>
      <c r="C70" s="1">
        <f>SUM($B$3:B70)</f>
        <v>487</v>
      </c>
      <c r="D70" s="1">
        <f t="shared" si="1"/>
        <v>19.17</v>
      </c>
      <c r="E70" s="1"/>
      <c r="F70" s="1"/>
    </row>
    <row r="71" spans="1:6" ht="12.75">
      <c r="A71" s="1"/>
      <c r="B71" s="1"/>
      <c r="C71" s="1">
        <f>SUM($B$3:B71)</f>
        <v>487</v>
      </c>
      <c r="D71" s="1">
        <f t="shared" si="1"/>
        <v>19.17</v>
      </c>
      <c r="E71" s="1"/>
      <c r="F71" s="1"/>
    </row>
    <row r="72" spans="1:6" ht="12.75">
      <c r="A72" s="1"/>
      <c r="B72" s="1"/>
      <c r="C72" s="1">
        <f>SUM($B$3:B72)</f>
        <v>487</v>
      </c>
      <c r="D72" s="1">
        <f t="shared" si="1"/>
        <v>19.17</v>
      </c>
      <c r="E72" s="1"/>
      <c r="F72" s="1"/>
    </row>
    <row r="73" spans="1:6" ht="12.75">
      <c r="A73" s="1"/>
      <c r="B73" s="1"/>
      <c r="C73" s="1">
        <f>SUM($B$3:B73)</f>
        <v>487</v>
      </c>
      <c r="D73" s="1">
        <f t="shared" si="1"/>
        <v>19.17</v>
      </c>
      <c r="E73" s="1"/>
      <c r="F73" s="1"/>
    </row>
    <row r="74" spans="1:6" ht="12.75">
      <c r="A74" s="1"/>
      <c r="B74" s="1"/>
      <c r="C74" s="1">
        <f>SUM($B$3:B74)</f>
        <v>487</v>
      </c>
      <c r="D74" s="1">
        <f t="shared" si="1"/>
        <v>19.17</v>
      </c>
      <c r="E74" s="1"/>
      <c r="F74" s="1"/>
    </row>
    <row r="75" spans="1:6" ht="12.75">
      <c r="A75" s="1"/>
      <c r="B75" s="1"/>
      <c r="C75" s="1">
        <f>SUM($B$3:B75)</f>
        <v>487</v>
      </c>
      <c r="D75" s="1">
        <f t="shared" si="1"/>
        <v>19.17</v>
      </c>
      <c r="E75" s="1"/>
      <c r="F75" s="1"/>
    </row>
    <row r="76" spans="1:6" ht="12.75">
      <c r="A76" s="1"/>
      <c r="B76" s="1"/>
      <c r="C76" s="1">
        <f>SUM($B$3:B76)</f>
        <v>487</v>
      </c>
      <c r="D76" s="1">
        <f t="shared" si="1"/>
        <v>19.17</v>
      </c>
      <c r="E76" s="1"/>
      <c r="F76" s="1"/>
    </row>
    <row r="77" spans="1:6" ht="12.75">
      <c r="A77" s="1"/>
      <c r="B77" s="1"/>
      <c r="C77" s="1">
        <f>SUM($B$3:B77)</f>
        <v>487</v>
      </c>
      <c r="D77" s="1">
        <f t="shared" si="1"/>
        <v>19.17</v>
      </c>
      <c r="E77" s="1"/>
      <c r="F77" s="1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29">
      <selection activeCell="C63" sqref="A1:F77"/>
    </sheetView>
  </sheetViews>
  <sheetFormatPr defaultColWidth="9.00390625" defaultRowHeight="12.75"/>
  <cols>
    <col min="1" max="1" width="10.375" style="0" customWidth="1"/>
  </cols>
  <sheetData>
    <row r="1" spans="1:6" ht="12.75">
      <c r="A1" s="32" t="s">
        <v>32</v>
      </c>
      <c r="B1" s="33"/>
      <c r="C1" s="33"/>
      <c r="D1" s="33"/>
      <c r="E1" s="33"/>
      <c r="F1" s="33"/>
    </row>
    <row r="2" spans="1:6" ht="39">
      <c r="A2" s="4" t="s">
        <v>15</v>
      </c>
      <c r="B2" s="5" t="s">
        <v>16</v>
      </c>
      <c r="C2" s="7" t="s">
        <v>21</v>
      </c>
      <c r="D2" s="6" t="s">
        <v>22</v>
      </c>
      <c r="E2" s="6" t="s">
        <v>23</v>
      </c>
      <c r="F2" s="5"/>
    </row>
    <row r="3" spans="1:6" ht="12.75" customHeight="1">
      <c r="A3" s="2">
        <v>41885</v>
      </c>
      <c r="B3" s="1">
        <v>6</v>
      </c>
      <c r="C3" s="1">
        <f>SUM($B$3:B3)</f>
        <v>6</v>
      </c>
      <c r="D3" s="1">
        <f>ROUND(C3/25.4,2)</f>
        <v>0.24</v>
      </c>
      <c r="E3" s="10"/>
      <c r="F3" s="5"/>
    </row>
    <row r="4" spans="1:6" ht="12.75">
      <c r="A4" s="9">
        <v>41890</v>
      </c>
      <c r="B4" s="8">
        <v>19</v>
      </c>
      <c r="C4" s="1">
        <f>SUM($B$3:B4)</f>
        <v>25</v>
      </c>
      <c r="D4" s="1">
        <f aca="true" t="shared" si="0" ref="D4:D42">ROUND(C4/25.4,2)</f>
        <v>0.98</v>
      </c>
      <c r="E4" s="6"/>
      <c r="F4" s="5"/>
    </row>
    <row r="5" spans="1:6" ht="12.75">
      <c r="A5" s="9">
        <v>41908</v>
      </c>
      <c r="B5" s="8">
        <v>24</v>
      </c>
      <c r="C5" s="1">
        <f>SUM($B$3:B5)</f>
        <v>49</v>
      </c>
      <c r="D5" s="1">
        <f t="shared" si="0"/>
        <v>1.93</v>
      </c>
      <c r="E5" s="10">
        <v>18142</v>
      </c>
      <c r="F5" s="5"/>
    </row>
    <row r="6" spans="1:6" ht="12.75">
      <c r="A6" s="9">
        <v>41919</v>
      </c>
      <c r="B6" s="8">
        <v>2</v>
      </c>
      <c r="C6" s="1">
        <f>SUM($B$3:B6)</f>
        <v>51</v>
      </c>
      <c r="D6" s="1">
        <f t="shared" si="0"/>
        <v>2.01</v>
      </c>
      <c r="E6" s="6"/>
      <c r="F6" s="5"/>
    </row>
    <row r="7" spans="1:6" ht="12.75">
      <c r="A7" s="9">
        <v>41937</v>
      </c>
      <c r="B7" s="8">
        <v>22</v>
      </c>
      <c r="C7" s="1">
        <f>SUM($B$3:B7)</f>
        <v>73</v>
      </c>
      <c r="D7" s="1">
        <f t="shared" si="0"/>
        <v>2.87</v>
      </c>
      <c r="E7" s="6"/>
      <c r="F7" s="5"/>
    </row>
    <row r="8" spans="1:6" ht="12.75">
      <c r="A8" s="9">
        <v>41939</v>
      </c>
      <c r="B8" s="8">
        <v>4</v>
      </c>
      <c r="C8" s="1">
        <f>SUM($B$3:B8)</f>
        <v>77</v>
      </c>
      <c r="D8" s="1">
        <f t="shared" si="0"/>
        <v>3.03</v>
      </c>
      <c r="E8" s="6"/>
      <c r="F8" s="5"/>
    </row>
    <row r="9" spans="1:6" ht="12.75">
      <c r="A9" s="9">
        <v>41941</v>
      </c>
      <c r="B9" s="8">
        <v>3</v>
      </c>
      <c r="C9" s="1">
        <f>SUM($B$3:B9)</f>
        <v>80</v>
      </c>
      <c r="D9" s="1">
        <f t="shared" si="0"/>
        <v>3.15</v>
      </c>
      <c r="E9" s="10">
        <v>11597</v>
      </c>
      <c r="F9" s="5"/>
    </row>
    <row r="10" spans="1:6" ht="12.75">
      <c r="A10" s="9">
        <v>41952</v>
      </c>
      <c r="B10" s="8">
        <v>12</v>
      </c>
      <c r="C10" s="1">
        <f>SUM($B$3:B10)</f>
        <v>92</v>
      </c>
      <c r="D10" s="1">
        <f t="shared" si="0"/>
        <v>3.62</v>
      </c>
      <c r="E10" s="6"/>
      <c r="F10" s="5"/>
    </row>
    <row r="11" spans="1:6" ht="12.75">
      <c r="A11" s="9">
        <v>41953</v>
      </c>
      <c r="B11" s="8">
        <v>3</v>
      </c>
      <c r="C11" s="1">
        <f>SUM($B$3:B11)</f>
        <v>95</v>
      </c>
      <c r="D11" s="1">
        <f t="shared" si="0"/>
        <v>3.74</v>
      </c>
      <c r="E11" s="6"/>
      <c r="F11" s="5"/>
    </row>
    <row r="12" spans="1:6" ht="12.75">
      <c r="A12" s="9">
        <v>41957</v>
      </c>
      <c r="B12" s="8">
        <v>37</v>
      </c>
      <c r="C12" s="1">
        <f>SUM($B$3:B12)</f>
        <v>132</v>
      </c>
      <c r="D12" s="1">
        <f t="shared" si="0"/>
        <v>5.2</v>
      </c>
      <c r="E12" s="6"/>
      <c r="F12" s="5"/>
    </row>
    <row r="13" spans="1:6" ht="12.75">
      <c r="A13" s="9">
        <v>41958</v>
      </c>
      <c r="B13" s="8">
        <v>8</v>
      </c>
      <c r="C13" s="1">
        <f>SUM($B$3:B13)</f>
        <v>140</v>
      </c>
      <c r="D13" s="1">
        <f t="shared" si="0"/>
        <v>5.51</v>
      </c>
      <c r="E13" s="6"/>
      <c r="F13" s="5"/>
    </row>
    <row r="14" spans="1:6" ht="12.75">
      <c r="A14" s="9">
        <v>41960</v>
      </c>
      <c r="B14" s="8">
        <v>2</v>
      </c>
      <c r="C14" s="1">
        <f>SUM($B$3:B14)</f>
        <v>142</v>
      </c>
      <c r="D14" s="1">
        <f t="shared" si="0"/>
        <v>5.59</v>
      </c>
      <c r="E14" s="14"/>
      <c r="F14" s="5"/>
    </row>
    <row r="15" spans="1:6" ht="12.75">
      <c r="A15" s="9">
        <v>41963</v>
      </c>
      <c r="B15" s="8">
        <v>4</v>
      </c>
      <c r="C15" s="1">
        <f>SUM($B$3:B15)</f>
        <v>146</v>
      </c>
      <c r="D15" s="1">
        <f t="shared" si="0"/>
        <v>5.75</v>
      </c>
      <c r="E15" s="6"/>
      <c r="F15" s="5"/>
    </row>
    <row r="16" spans="1:6" ht="12.75">
      <c r="A16" s="9">
        <v>41973</v>
      </c>
      <c r="B16" s="8">
        <v>3</v>
      </c>
      <c r="C16" s="1">
        <f>SUM($B$3:B16)</f>
        <v>149</v>
      </c>
      <c r="D16" s="1">
        <f t="shared" si="0"/>
        <v>5.87</v>
      </c>
      <c r="E16" s="10" t="s">
        <v>62</v>
      </c>
      <c r="F16" s="5"/>
    </row>
    <row r="17" spans="1:6" ht="12.75">
      <c r="A17" s="9">
        <v>41975</v>
      </c>
      <c r="B17" s="8">
        <v>3</v>
      </c>
      <c r="C17" s="1">
        <f>SUM($B$3:B17)</f>
        <v>152</v>
      </c>
      <c r="D17" s="1">
        <f t="shared" si="0"/>
        <v>5.98</v>
      </c>
      <c r="E17" s="6"/>
      <c r="F17" s="5"/>
    </row>
    <row r="18" spans="1:6" ht="12.75">
      <c r="A18" s="9">
        <v>41976</v>
      </c>
      <c r="B18" s="8">
        <v>2</v>
      </c>
      <c r="C18" s="1">
        <f>SUM($B$3:B18)</f>
        <v>154</v>
      </c>
      <c r="D18" s="1">
        <f t="shared" si="0"/>
        <v>6.06</v>
      </c>
      <c r="E18" s="6"/>
      <c r="F18" s="5"/>
    </row>
    <row r="19" spans="1:6" ht="12.75">
      <c r="A19" s="9">
        <v>41977</v>
      </c>
      <c r="B19" s="8">
        <v>9</v>
      </c>
      <c r="C19" s="1">
        <f>SUM($B$3:B19)</f>
        <v>163</v>
      </c>
      <c r="D19" s="1">
        <f t="shared" si="0"/>
        <v>6.42</v>
      </c>
      <c r="E19" s="6"/>
      <c r="F19" s="5"/>
    </row>
    <row r="20" spans="1:6" ht="12.75">
      <c r="A20" s="9">
        <v>41981</v>
      </c>
      <c r="B20" s="8">
        <v>31</v>
      </c>
      <c r="C20" s="1">
        <f>SUM($B$3:B20)</f>
        <v>194</v>
      </c>
      <c r="D20" s="1">
        <f t="shared" si="0"/>
        <v>7.64</v>
      </c>
      <c r="E20" s="6"/>
      <c r="F20" s="5"/>
    </row>
    <row r="21" spans="1:6" ht="12.75">
      <c r="A21" s="9">
        <v>41983</v>
      </c>
      <c r="B21" s="8">
        <v>6</v>
      </c>
      <c r="C21" s="1">
        <f>SUM($B$3:B21)</f>
        <v>200</v>
      </c>
      <c r="D21" s="1">
        <f t="shared" si="0"/>
        <v>7.87</v>
      </c>
      <c r="E21" s="6"/>
      <c r="F21" s="5"/>
    </row>
    <row r="22" spans="1:6" ht="12.75">
      <c r="A22" s="9">
        <v>41984</v>
      </c>
      <c r="B22" s="8">
        <v>3</v>
      </c>
      <c r="C22" s="1">
        <f>SUM($B$3:B22)</f>
        <v>203</v>
      </c>
      <c r="D22" s="1">
        <f t="shared" si="0"/>
        <v>7.99</v>
      </c>
      <c r="E22" s="6"/>
      <c r="F22" s="5"/>
    </row>
    <row r="23" spans="1:6" ht="12.75">
      <c r="A23" s="9">
        <v>41985</v>
      </c>
      <c r="B23" s="8">
        <v>24</v>
      </c>
      <c r="C23" s="1">
        <f>SUM($B$3:B23)</f>
        <v>227</v>
      </c>
      <c r="D23" s="1">
        <f t="shared" si="0"/>
        <v>8.94</v>
      </c>
      <c r="E23" s="14"/>
      <c r="F23" s="5"/>
    </row>
    <row r="24" spans="1:6" ht="12.75">
      <c r="A24" s="9">
        <v>41990</v>
      </c>
      <c r="B24" s="8">
        <v>4</v>
      </c>
      <c r="C24" s="1">
        <f>SUM($B$3:B24)</f>
        <v>231</v>
      </c>
      <c r="D24" s="1">
        <f t="shared" si="0"/>
        <v>9.09</v>
      </c>
      <c r="E24" s="6"/>
      <c r="F24" s="5"/>
    </row>
    <row r="25" spans="1:6" ht="12.75">
      <c r="A25" s="9">
        <v>41991</v>
      </c>
      <c r="B25" s="8">
        <v>9</v>
      </c>
      <c r="C25" s="1">
        <f>SUM($B$3:B25)</f>
        <v>240</v>
      </c>
      <c r="D25" s="1">
        <f t="shared" si="0"/>
        <v>9.45</v>
      </c>
      <c r="E25" s="6"/>
      <c r="F25" s="5"/>
    </row>
    <row r="26" spans="1:6" ht="12.75">
      <c r="A26" s="9">
        <v>42000</v>
      </c>
      <c r="B26" s="8">
        <v>3</v>
      </c>
      <c r="C26" s="1">
        <f>SUM($B$3:B26)</f>
        <v>243</v>
      </c>
      <c r="D26" s="1">
        <f t="shared" si="0"/>
        <v>9.57</v>
      </c>
      <c r="E26" s="6"/>
      <c r="F26" s="5"/>
    </row>
    <row r="27" spans="1:6" ht="12.75">
      <c r="A27" s="9">
        <v>42001</v>
      </c>
      <c r="B27" s="8">
        <v>6</v>
      </c>
      <c r="C27" s="1">
        <f>SUM($B$3:B27)</f>
        <v>249</v>
      </c>
      <c r="D27" s="1">
        <f t="shared" si="0"/>
        <v>9.8</v>
      </c>
      <c r="E27" s="6"/>
      <c r="F27" s="5"/>
    </row>
    <row r="28" spans="1:6" ht="12.75">
      <c r="A28" s="9">
        <v>42003</v>
      </c>
      <c r="B28" s="8">
        <v>2</v>
      </c>
      <c r="C28" s="1">
        <f>SUM($B$3:B28)</f>
        <v>251</v>
      </c>
      <c r="D28" s="1">
        <f t="shared" si="0"/>
        <v>9.88</v>
      </c>
      <c r="E28" s="6"/>
      <c r="F28" s="5"/>
    </row>
    <row r="29" spans="1:6" ht="12.75">
      <c r="A29" s="9">
        <v>42004</v>
      </c>
      <c r="B29" s="8">
        <v>16</v>
      </c>
      <c r="C29" s="1">
        <f>SUM($B$3:B29)</f>
        <v>267</v>
      </c>
      <c r="D29" s="1">
        <f t="shared" si="0"/>
        <v>10.51</v>
      </c>
      <c r="E29" s="6" t="s">
        <v>63</v>
      </c>
      <c r="F29" s="5"/>
    </row>
    <row r="30" spans="1:6" ht="12.75">
      <c r="A30" s="9">
        <v>42005</v>
      </c>
      <c r="B30" s="8">
        <v>31</v>
      </c>
      <c r="C30" s="1">
        <f>SUM($B$3:B30)</f>
        <v>298</v>
      </c>
      <c r="D30" s="1">
        <f t="shared" si="0"/>
        <v>11.73</v>
      </c>
      <c r="E30" s="6"/>
      <c r="F30" s="5"/>
    </row>
    <row r="31" spans="1:6" ht="12.75">
      <c r="A31" s="9">
        <v>42008</v>
      </c>
      <c r="B31" s="8">
        <v>5</v>
      </c>
      <c r="C31" s="1">
        <f>SUM($B$3:B31)</f>
        <v>303</v>
      </c>
      <c r="D31" s="1">
        <f t="shared" si="0"/>
        <v>11.93</v>
      </c>
      <c r="E31" s="6"/>
      <c r="F31" s="5"/>
    </row>
    <row r="32" spans="1:6" ht="12.75">
      <c r="A32" s="9">
        <v>42016</v>
      </c>
      <c r="B32" s="8">
        <v>12</v>
      </c>
      <c r="C32" s="1">
        <f>SUM($B$3:B32)</f>
        <v>315</v>
      </c>
      <c r="D32" s="1">
        <f t="shared" si="0"/>
        <v>12.4</v>
      </c>
      <c r="E32" s="6"/>
      <c r="F32" s="5"/>
    </row>
    <row r="33" spans="1:6" ht="12.75">
      <c r="A33" s="9">
        <v>42023</v>
      </c>
      <c r="B33" s="8">
        <v>1</v>
      </c>
      <c r="C33" s="1">
        <f>SUM($B$3:B33)</f>
        <v>316</v>
      </c>
      <c r="D33" s="1">
        <f t="shared" si="0"/>
        <v>12.44</v>
      </c>
      <c r="E33" s="6"/>
      <c r="F33" s="5"/>
    </row>
    <row r="34" spans="1:6" ht="12.75">
      <c r="A34" s="9">
        <v>42028</v>
      </c>
      <c r="B34" s="8">
        <v>32</v>
      </c>
      <c r="C34" s="1">
        <f>SUM($B$3:B34)</f>
        <v>348</v>
      </c>
      <c r="D34" s="1">
        <f t="shared" si="0"/>
        <v>13.7</v>
      </c>
      <c r="E34" s="6"/>
      <c r="F34" s="5"/>
    </row>
    <row r="35" spans="1:6" ht="12.75">
      <c r="A35" s="9">
        <v>42029</v>
      </c>
      <c r="B35" s="8">
        <v>18</v>
      </c>
      <c r="C35" s="1">
        <f>SUM($B$3:B35)</f>
        <v>366</v>
      </c>
      <c r="D35" s="1">
        <f t="shared" si="0"/>
        <v>14.41</v>
      </c>
      <c r="E35" s="6"/>
      <c r="F35" s="5"/>
    </row>
    <row r="36" spans="1:6" ht="12.75">
      <c r="A36" s="9">
        <v>42030</v>
      </c>
      <c r="B36" s="8">
        <v>33</v>
      </c>
      <c r="C36" s="1">
        <f>SUM($B$3:B36)</f>
        <v>399</v>
      </c>
      <c r="D36" s="1">
        <f t="shared" si="0"/>
        <v>15.71</v>
      </c>
      <c r="E36" s="6"/>
      <c r="F36" s="5"/>
    </row>
    <row r="37" spans="1:6" ht="12.75">
      <c r="A37" s="9">
        <v>42031</v>
      </c>
      <c r="B37" s="8">
        <v>4</v>
      </c>
      <c r="C37" s="1">
        <f>SUM($B$3:B37)</f>
        <v>403</v>
      </c>
      <c r="D37" s="1">
        <f t="shared" si="0"/>
        <v>15.87</v>
      </c>
      <c r="E37" s="6"/>
      <c r="F37" s="5"/>
    </row>
    <row r="38" spans="1:6" ht="12.75">
      <c r="A38" s="9">
        <v>42032</v>
      </c>
      <c r="B38" s="8">
        <v>21</v>
      </c>
      <c r="C38" s="1">
        <f>SUM($B$3:B38)</f>
        <v>424</v>
      </c>
      <c r="D38" s="1">
        <f t="shared" si="0"/>
        <v>16.69</v>
      </c>
      <c r="E38" s="6"/>
      <c r="F38" s="5"/>
    </row>
    <row r="39" spans="1:6" ht="12.75">
      <c r="A39" s="9">
        <v>42033</v>
      </c>
      <c r="B39" s="8">
        <v>17</v>
      </c>
      <c r="C39" s="1">
        <f>SUM($B$3:B39)</f>
        <v>441</v>
      </c>
      <c r="D39" s="1">
        <f t="shared" si="0"/>
        <v>17.36</v>
      </c>
      <c r="E39" s="6"/>
      <c r="F39" s="5"/>
    </row>
    <row r="40" spans="1:6" ht="12.75">
      <c r="A40" s="9">
        <v>42034</v>
      </c>
      <c r="B40" s="8">
        <v>8</v>
      </c>
      <c r="C40" s="1">
        <f>SUM($B$3:B40)</f>
        <v>449</v>
      </c>
      <c r="D40" s="1">
        <f t="shared" si="0"/>
        <v>17.68</v>
      </c>
      <c r="E40" s="10"/>
      <c r="F40" s="5"/>
    </row>
    <row r="41" spans="1:6" ht="12.75">
      <c r="A41" s="9">
        <v>42035</v>
      </c>
      <c r="B41" s="8">
        <v>9</v>
      </c>
      <c r="C41" s="1">
        <f>SUM($B$3:B41)</f>
        <v>458</v>
      </c>
      <c r="D41" s="1">
        <f t="shared" si="0"/>
        <v>18.03</v>
      </c>
      <c r="E41" s="6" t="s">
        <v>64</v>
      </c>
      <c r="F41" s="5"/>
    </row>
    <row r="42" spans="1:6" ht="12.75">
      <c r="A42" s="9">
        <v>42037</v>
      </c>
      <c r="B42" s="8">
        <v>4</v>
      </c>
      <c r="C42" s="1">
        <f>SUM($B$3:B42)</f>
        <v>462</v>
      </c>
      <c r="D42" s="1">
        <f t="shared" si="0"/>
        <v>18.19</v>
      </c>
      <c r="E42" s="6"/>
      <c r="F42" s="5"/>
    </row>
    <row r="43" spans="1:6" ht="12.75">
      <c r="A43" s="9">
        <v>42041</v>
      </c>
      <c r="B43" s="8">
        <v>15</v>
      </c>
      <c r="C43" s="1">
        <f>SUM($B$3:B43)</f>
        <v>477</v>
      </c>
      <c r="D43" s="1">
        <f aca="true" t="shared" si="1" ref="D43:D62">ROUND(C43/25.4,2)</f>
        <v>18.78</v>
      </c>
      <c r="E43" s="6"/>
      <c r="F43" s="5"/>
    </row>
    <row r="44" spans="1:6" ht="12.75">
      <c r="A44" s="9">
        <v>42043</v>
      </c>
      <c r="B44" s="8">
        <v>15</v>
      </c>
      <c r="C44" s="1">
        <f>SUM($B$3:B44)</f>
        <v>492</v>
      </c>
      <c r="D44" s="1">
        <f t="shared" si="1"/>
        <v>19.37</v>
      </c>
      <c r="E44" s="6"/>
      <c r="F44" s="5"/>
    </row>
    <row r="45" spans="1:6" ht="12.75">
      <c r="A45" s="9">
        <v>42058</v>
      </c>
      <c r="B45" s="8">
        <v>47</v>
      </c>
      <c r="C45" s="1">
        <f>SUM($B$3:B45)</f>
        <v>539</v>
      </c>
      <c r="D45" s="1">
        <f t="shared" si="1"/>
        <v>21.22</v>
      </c>
      <c r="E45" s="6"/>
      <c r="F45" s="5"/>
    </row>
    <row r="46" spans="1:6" ht="12.75">
      <c r="A46" s="9">
        <v>42059</v>
      </c>
      <c r="B46" s="8">
        <v>70</v>
      </c>
      <c r="C46" s="1">
        <f>SUM($B$3:B46)</f>
        <v>609</v>
      </c>
      <c r="D46" s="1">
        <f t="shared" si="1"/>
        <v>23.98</v>
      </c>
      <c r="E46" s="6"/>
      <c r="F46" s="5"/>
    </row>
    <row r="47" spans="1:6" ht="12.75">
      <c r="A47" s="9">
        <v>42063</v>
      </c>
      <c r="B47" s="8">
        <v>11</v>
      </c>
      <c r="C47" s="1">
        <f>SUM($B$3:B47)</f>
        <v>620</v>
      </c>
      <c r="D47" s="1">
        <f t="shared" si="1"/>
        <v>24.41</v>
      </c>
      <c r="E47" s="6">
        <v>162</v>
      </c>
      <c r="F47" s="5"/>
    </row>
    <row r="48" spans="1:6" ht="12.75">
      <c r="A48" s="9">
        <v>42064</v>
      </c>
      <c r="B48" s="8">
        <v>3</v>
      </c>
      <c r="C48" s="1">
        <f>SUM($B$3:B48)</f>
        <v>623</v>
      </c>
      <c r="D48" s="1">
        <f t="shared" si="1"/>
        <v>24.53</v>
      </c>
      <c r="E48" s="6"/>
      <c r="F48" s="5"/>
    </row>
    <row r="49" spans="1:6" ht="12.75">
      <c r="A49" s="9">
        <v>42070</v>
      </c>
      <c r="B49" s="8">
        <v>30</v>
      </c>
      <c r="C49" s="1">
        <f>SUM($B$3:B49)</f>
        <v>653</v>
      </c>
      <c r="D49" s="1">
        <f t="shared" si="1"/>
        <v>25.71</v>
      </c>
      <c r="E49" s="6"/>
      <c r="F49" s="5"/>
    </row>
    <row r="50" spans="1:6" ht="12.75">
      <c r="A50" s="9">
        <v>42071</v>
      </c>
      <c r="B50" s="8">
        <v>20</v>
      </c>
      <c r="C50" s="1">
        <f>SUM($B$3:B50)</f>
        <v>673</v>
      </c>
      <c r="D50" s="1">
        <f t="shared" si="1"/>
        <v>26.5</v>
      </c>
      <c r="E50" s="6"/>
      <c r="F50" s="5"/>
    </row>
    <row r="51" spans="1:6" ht="12.75">
      <c r="A51" s="2">
        <v>42076</v>
      </c>
      <c r="B51" s="1">
        <v>8</v>
      </c>
      <c r="C51" s="1">
        <f>SUM($B$3:B51)</f>
        <v>681</v>
      </c>
      <c r="D51" s="1">
        <f t="shared" si="1"/>
        <v>26.81</v>
      </c>
      <c r="E51" s="1"/>
      <c r="F51" s="1"/>
    </row>
    <row r="52" spans="1:6" ht="12.75">
      <c r="A52" s="2">
        <v>42077</v>
      </c>
      <c r="B52" s="1">
        <v>9</v>
      </c>
      <c r="C52" s="1">
        <f>SUM($B$3:B52)</f>
        <v>690</v>
      </c>
      <c r="D52" s="1">
        <f t="shared" si="1"/>
        <v>27.17</v>
      </c>
      <c r="E52" s="1"/>
      <c r="F52" s="1"/>
    </row>
    <row r="53" spans="1:6" ht="12.75">
      <c r="A53" s="2">
        <v>42086</v>
      </c>
      <c r="B53" s="1">
        <v>3</v>
      </c>
      <c r="C53" s="1">
        <f>SUM($B$3:B53)</f>
        <v>693</v>
      </c>
      <c r="D53" s="1">
        <f t="shared" si="1"/>
        <v>27.28</v>
      </c>
      <c r="E53" s="1"/>
      <c r="F53" s="1"/>
    </row>
    <row r="54" spans="1:6" ht="12.75">
      <c r="A54" s="2">
        <v>42088</v>
      </c>
      <c r="B54" s="1">
        <v>2</v>
      </c>
      <c r="C54" s="1">
        <f>SUM($B$3:B54)</f>
        <v>695</v>
      </c>
      <c r="D54" s="1">
        <f t="shared" si="1"/>
        <v>27.36</v>
      </c>
      <c r="E54" s="1"/>
      <c r="F54" s="1"/>
    </row>
    <row r="55" spans="1:6" ht="12.75">
      <c r="A55" s="2">
        <v>42089</v>
      </c>
      <c r="B55" s="1">
        <v>13</v>
      </c>
      <c r="C55" s="1">
        <f>SUM($B$3:B55)</f>
        <v>708</v>
      </c>
      <c r="D55" s="1">
        <f t="shared" si="1"/>
        <v>27.87</v>
      </c>
      <c r="E55" s="1"/>
      <c r="F55" s="1"/>
    </row>
    <row r="56" spans="1:6" ht="12.75">
      <c r="A56" s="2">
        <v>42091</v>
      </c>
      <c r="B56" s="1">
        <v>13</v>
      </c>
      <c r="C56" s="1">
        <f>SUM($B$3:B56)</f>
        <v>721</v>
      </c>
      <c r="D56" s="1">
        <f t="shared" si="1"/>
        <v>28.39</v>
      </c>
      <c r="E56" s="1"/>
      <c r="F56" s="1"/>
    </row>
    <row r="57" spans="1:6" ht="12.75">
      <c r="A57" s="2">
        <v>42092</v>
      </c>
      <c r="B57" s="1">
        <v>13</v>
      </c>
      <c r="C57" s="1">
        <f>SUM($B$3:B57)</f>
        <v>734</v>
      </c>
      <c r="D57" s="1">
        <f t="shared" si="1"/>
        <v>28.9</v>
      </c>
      <c r="E57" s="1" t="s">
        <v>65</v>
      </c>
      <c r="F57" s="1"/>
    </row>
    <row r="58" spans="1:6" ht="12.75">
      <c r="A58" s="2">
        <v>42100</v>
      </c>
      <c r="B58" s="1">
        <v>7</v>
      </c>
      <c r="C58" s="1">
        <f>SUM($B$3:B58)</f>
        <v>741</v>
      </c>
      <c r="D58" s="1">
        <f t="shared" si="1"/>
        <v>29.17</v>
      </c>
      <c r="E58" s="1"/>
      <c r="F58" s="1"/>
    </row>
    <row r="59" spans="1:6" ht="12.75">
      <c r="A59" s="2">
        <v>42115</v>
      </c>
      <c r="B59" s="1">
        <v>8</v>
      </c>
      <c r="C59" s="1">
        <f>SUM($B$3:B59)</f>
        <v>749</v>
      </c>
      <c r="D59" s="1">
        <f t="shared" si="1"/>
        <v>29.49</v>
      </c>
      <c r="E59" s="1"/>
      <c r="F59" s="1"/>
    </row>
    <row r="60" spans="1:6" ht="12.75">
      <c r="A60" s="2">
        <v>42116</v>
      </c>
      <c r="B60" s="1">
        <v>5</v>
      </c>
      <c r="C60" s="1">
        <f>SUM($B$3:B60)</f>
        <v>754</v>
      </c>
      <c r="D60" s="1">
        <f t="shared" si="1"/>
        <v>29.69</v>
      </c>
      <c r="E60" s="1"/>
      <c r="F60" s="1"/>
    </row>
    <row r="61" spans="1:6" ht="12.75">
      <c r="A61" s="2">
        <v>42119</v>
      </c>
      <c r="B61" s="1">
        <v>26</v>
      </c>
      <c r="C61" s="1">
        <f>SUM($B$3:B61)</f>
        <v>780</v>
      </c>
      <c r="D61" s="1">
        <f t="shared" si="1"/>
        <v>30.71</v>
      </c>
      <c r="E61" s="1" t="s">
        <v>66</v>
      </c>
      <c r="F61" s="1"/>
    </row>
    <row r="62" spans="1:6" ht="12.75">
      <c r="A62" s="2">
        <v>42164</v>
      </c>
      <c r="B62" s="1">
        <v>4</v>
      </c>
      <c r="C62" s="1">
        <f>SUM($B$3:B62)</f>
        <v>784</v>
      </c>
      <c r="D62" s="1">
        <f t="shared" si="1"/>
        <v>30.87</v>
      </c>
      <c r="E62" s="1" t="s">
        <v>67</v>
      </c>
      <c r="F62" s="1"/>
    </row>
    <row r="63" spans="1:6" ht="12.75">
      <c r="A63" s="2">
        <v>42174</v>
      </c>
      <c r="B63" s="1">
        <v>36</v>
      </c>
      <c r="C63" s="1">
        <f>SUM($B$3:B63)</f>
        <v>820</v>
      </c>
      <c r="D63" s="1">
        <f aca="true" t="shared" si="2" ref="D63:D71">ROUND(C63/25.4,2)</f>
        <v>32.28</v>
      </c>
      <c r="E63" s="1"/>
      <c r="F63" s="1"/>
    </row>
    <row r="64" spans="1:6" ht="12.75">
      <c r="A64" s="1"/>
      <c r="B64" s="1"/>
      <c r="C64" s="1">
        <f>SUM($B$3:B64)</f>
        <v>820</v>
      </c>
      <c r="D64" s="1">
        <f t="shared" si="2"/>
        <v>32.28</v>
      </c>
      <c r="E64" s="1"/>
      <c r="F64" s="1"/>
    </row>
    <row r="65" spans="1:6" ht="12.75">
      <c r="A65" s="1"/>
      <c r="B65" s="1"/>
      <c r="C65" s="1">
        <f>SUM($B$3:B65)</f>
        <v>820</v>
      </c>
      <c r="D65" s="1">
        <f t="shared" si="2"/>
        <v>32.28</v>
      </c>
      <c r="E65" s="1"/>
      <c r="F65" s="1"/>
    </row>
    <row r="66" spans="1:6" ht="12.75">
      <c r="A66" s="1"/>
      <c r="B66" s="1"/>
      <c r="C66" s="1">
        <f>SUM($B$3:B66)</f>
        <v>820</v>
      </c>
      <c r="D66" s="1">
        <f t="shared" si="2"/>
        <v>32.28</v>
      </c>
      <c r="E66" s="1"/>
      <c r="F66" s="1"/>
    </row>
    <row r="67" spans="1:6" ht="12.75">
      <c r="A67" s="1"/>
      <c r="B67" s="1"/>
      <c r="C67" s="1">
        <f>SUM($B$3:B67)</f>
        <v>820</v>
      </c>
      <c r="D67" s="1">
        <f t="shared" si="2"/>
        <v>32.28</v>
      </c>
      <c r="E67" s="1"/>
      <c r="F67" s="1"/>
    </row>
    <row r="68" spans="1:6" ht="12.75">
      <c r="A68" s="1"/>
      <c r="B68" s="1"/>
      <c r="C68" s="1">
        <f>SUM($B$3:B68)</f>
        <v>820</v>
      </c>
      <c r="D68" s="1">
        <f t="shared" si="2"/>
        <v>32.28</v>
      </c>
      <c r="E68" s="1"/>
      <c r="F68" s="1"/>
    </row>
    <row r="69" spans="1:6" ht="12.75">
      <c r="A69" s="1"/>
      <c r="B69" s="1"/>
      <c r="C69" s="1">
        <f>SUM($B$3:B69)</f>
        <v>820</v>
      </c>
      <c r="D69" s="1">
        <f t="shared" si="2"/>
        <v>32.28</v>
      </c>
      <c r="E69" s="1"/>
      <c r="F69" s="1"/>
    </row>
    <row r="70" spans="1:6" ht="12.75">
      <c r="A70" s="1"/>
      <c r="B70" s="1"/>
      <c r="C70" s="1">
        <f>SUM($B$3:B70)</f>
        <v>820</v>
      </c>
      <c r="D70" s="1">
        <f t="shared" si="2"/>
        <v>32.28</v>
      </c>
      <c r="E70" s="1"/>
      <c r="F70" s="1"/>
    </row>
    <row r="71" spans="1:6" ht="12.75">
      <c r="A71" s="1"/>
      <c r="B71" s="1"/>
      <c r="C71" s="1">
        <f>SUM($B$3:B71)</f>
        <v>820</v>
      </c>
      <c r="D71" s="1">
        <f t="shared" si="2"/>
        <v>32.28</v>
      </c>
      <c r="E71" s="1"/>
      <c r="F71" s="1"/>
    </row>
    <row r="72" spans="1:6" ht="12.75">
      <c r="A72" s="1"/>
      <c r="B72" s="1"/>
      <c r="C72" s="1">
        <f>SUM($B$3:B72)</f>
        <v>820</v>
      </c>
      <c r="D72" s="1">
        <f aca="true" t="shared" si="3" ref="D72:D77">ROUND(C72/25.4,2)</f>
        <v>32.28</v>
      </c>
      <c r="E72" s="1"/>
      <c r="F72" s="1"/>
    </row>
    <row r="73" spans="1:6" ht="12.75">
      <c r="A73" s="1"/>
      <c r="B73" s="1"/>
      <c r="C73" s="1">
        <f>SUM($B$3:B73)</f>
        <v>820</v>
      </c>
      <c r="D73" s="1">
        <f t="shared" si="3"/>
        <v>32.28</v>
      </c>
      <c r="E73" s="1"/>
      <c r="F73" s="1"/>
    </row>
    <row r="74" spans="1:6" ht="12.75">
      <c r="A74" s="1"/>
      <c r="B74" s="1"/>
      <c r="C74" s="1">
        <f>SUM($B$3:B74)</f>
        <v>820</v>
      </c>
      <c r="D74" s="1">
        <f t="shared" si="3"/>
        <v>32.28</v>
      </c>
      <c r="E74" s="1"/>
      <c r="F74" s="1"/>
    </row>
    <row r="75" spans="1:6" ht="12.75">
      <c r="A75" s="1"/>
      <c r="B75" s="1"/>
      <c r="C75" s="1">
        <f>SUM($B$3:B75)</f>
        <v>820</v>
      </c>
      <c r="D75" s="1">
        <f t="shared" si="3"/>
        <v>32.28</v>
      </c>
      <c r="E75" s="1"/>
      <c r="F75" s="1"/>
    </row>
    <row r="76" spans="1:6" ht="12.75">
      <c r="A76" s="1"/>
      <c r="B76" s="1"/>
      <c r="C76" s="1">
        <f>SUM($B$3:B76)</f>
        <v>820</v>
      </c>
      <c r="D76" s="1">
        <f t="shared" si="3"/>
        <v>32.28</v>
      </c>
      <c r="E76" s="1"/>
      <c r="F76" s="1"/>
    </row>
    <row r="77" spans="1:6" ht="12.75">
      <c r="A77" s="1"/>
      <c r="B77" s="1"/>
      <c r="C77" s="1">
        <f>SUM($B$3:B77)</f>
        <v>820</v>
      </c>
      <c r="D77" s="1">
        <f t="shared" si="3"/>
        <v>32.28</v>
      </c>
      <c r="E77" s="1"/>
      <c r="F77" s="1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USER</dc:creator>
  <cp:keywords/>
  <dc:description/>
  <cp:lastModifiedBy>Vatera gr</cp:lastModifiedBy>
  <cp:lastPrinted>2009-04-06T04:58:34Z</cp:lastPrinted>
  <dcterms:created xsi:type="dcterms:W3CDTF">2007-11-15T16:21:23Z</dcterms:created>
  <dcterms:modified xsi:type="dcterms:W3CDTF">2023-11-12T12:21:54Z</dcterms:modified>
  <cp:category/>
  <cp:version/>
  <cp:contentType/>
  <cp:contentStatus/>
</cp:coreProperties>
</file>